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Ml. přípravka" sheetId="1" r:id="rId1"/>
    <sheet name="Týmy" sheetId="2" r:id="rId2"/>
  </sheets>
  <definedNames>
    <definedName name="_xlnm.Print_Area" localSheetId="0">'Ml. přípravka'!$A$1:$O$85</definedName>
  </definedNames>
  <calcPr fullCalcOnLoad="1" refMode="R1C1"/>
</workbook>
</file>

<file path=xl/sharedStrings.xml><?xml version="1.0" encoding="utf-8"?>
<sst xmlns="http://schemas.openxmlformats.org/spreadsheetml/2006/main" count="530" uniqueCount="59">
  <si>
    <t>Datum:</t>
  </si>
  <si>
    <t>Domácí</t>
  </si>
  <si>
    <t>Hosté</t>
  </si>
  <si>
    <t>Hřiště</t>
  </si>
  <si>
    <t>:</t>
  </si>
  <si>
    <t>Habry</t>
  </si>
  <si>
    <t>Lípa</t>
  </si>
  <si>
    <t>Přibyslav</t>
  </si>
  <si>
    <t>Štoky</t>
  </si>
  <si>
    <t>Poř.st</t>
  </si>
  <si>
    <t>Poř.ml.</t>
  </si>
  <si>
    <t>Místo utkání</t>
  </si>
  <si>
    <t>Čas</t>
  </si>
  <si>
    <t>Okrouhlice</t>
  </si>
  <si>
    <t>Mladší přípravka</t>
  </si>
  <si>
    <t>Starší přípravka</t>
  </si>
  <si>
    <t>Dlouhá Ves</t>
  </si>
  <si>
    <t>Havlíčkův Brod "B"</t>
  </si>
  <si>
    <t>Havlíčkova Borová</t>
  </si>
  <si>
    <t>Havlíčkův Brod "A"</t>
  </si>
  <si>
    <t>Hněvkovice</t>
  </si>
  <si>
    <t>Ledeč n./S.</t>
  </si>
  <si>
    <t>Ždírec n./D.</t>
  </si>
  <si>
    <t>Světlá n./S.</t>
  </si>
  <si>
    <t>Rozsochatec</t>
  </si>
  <si>
    <t>Sobíňov</t>
  </si>
  <si>
    <t>Golčův Jeníkov</t>
  </si>
  <si>
    <t xml:space="preserve"> </t>
  </si>
  <si>
    <t>Soupiska:</t>
  </si>
  <si>
    <t>Havlíčkův Brod "B"/Šmolovy</t>
  </si>
  <si>
    <t>Pohled</t>
  </si>
  <si>
    <t>Libice n./D.</t>
  </si>
  <si>
    <t>Věžnice</t>
  </si>
  <si>
    <t>Havl. Brod "B" / Šmolovy</t>
  </si>
  <si>
    <t>Havl. Brod "A"</t>
  </si>
  <si>
    <t>1. kolo 3. - 4. 9. 2022</t>
  </si>
  <si>
    <t>2. kolo 10. - 11. 9. 2022</t>
  </si>
  <si>
    <t>3. kolo 17. - 18. 9. 2022</t>
  </si>
  <si>
    <t>4. kolo 24. - 25. 9. 2022</t>
  </si>
  <si>
    <t>5. kolo 1. - 2. 10. 2022</t>
  </si>
  <si>
    <t>6. kolo 8. - 9. 10. 2022</t>
  </si>
  <si>
    <t>7. kolo 15. - 16. 10. 2022</t>
  </si>
  <si>
    <t>8. kolo 22. - 23. 10. 2022</t>
  </si>
  <si>
    <t>Rozpis utkání OP mladších přípravek</t>
  </si>
  <si>
    <t>A + B</t>
  </si>
  <si>
    <t xml:space="preserve">           9.kolo 28. - 30. 10. 2022</t>
  </si>
  <si>
    <t>Štoky/Lípa</t>
  </si>
  <si>
    <t>Ždírec n./D</t>
  </si>
  <si>
    <t>Světlá n./S</t>
  </si>
  <si>
    <t>Havl. Brod "B"/Šmolovy</t>
  </si>
  <si>
    <t>Velký turnaj 28.10. 2022 - Světlá n./S</t>
  </si>
  <si>
    <t>2/2</t>
  </si>
  <si>
    <t>Pohled/Č. Bělá</t>
  </si>
  <si>
    <t>Pohled/Č.  Bělá</t>
  </si>
  <si>
    <t>Ano</t>
  </si>
  <si>
    <t>0910.2022</t>
  </si>
  <si>
    <t>Ledeč</t>
  </si>
  <si>
    <r>
      <rPr>
        <sz val="12"/>
        <color indexed="9"/>
        <rFont val="Calibri"/>
        <family val="2"/>
      </rPr>
      <t>Havl. Brod "B"/</t>
    </r>
    <r>
      <rPr>
        <sz val="12"/>
        <color indexed="8"/>
        <rFont val="Calibri"/>
        <family val="2"/>
      </rPr>
      <t>Šmolovy</t>
    </r>
  </si>
  <si>
    <r>
      <rPr>
        <sz val="12"/>
        <rFont val="Calibri"/>
        <family val="2"/>
      </rPr>
      <t xml:space="preserve">Havl. Brod "B"    </t>
    </r>
    <r>
      <rPr>
        <sz val="12"/>
        <color indexed="9"/>
        <rFont val="Calibri"/>
        <family val="2"/>
      </rPr>
      <t>/</t>
    </r>
    <r>
      <rPr>
        <sz val="12"/>
        <color indexed="9"/>
        <rFont val="Calibri"/>
        <family val="2"/>
      </rPr>
      <t>Šmolovy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</si>
</sst>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mmm/yyyy"/>
    <numFmt numFmtId="168" formatCode="0.E+00"/>
    <numFmt numFmtId="169" formatCode="[$-405]dddd\ d\.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0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 CE"/>
      <family val="2"/>
    </font>
    <font>
      <sz val="11"/>
      <name val="Calibri"/>
      <family val="2"/>
    </font>
    <font>
      <b/>
      <u val="single"/>
      <sz val="11"/>
      <name val="Calibri Light"/>
      <family val="2"/>
    </font>
    <font>
      <b/>
      <u val="single"/>
      <sz val="12"/>
      <name val="Calibri"/>
      <family val="2"/>
    </font>
    <font>
      <sz val="11"/>
      <name val="Calibri Light"/>
      <family val="2"/>
    </font>
    <font>
      <b/>
      <sz val="12"/>
      <name val="Calibri"/>
      <family val="2"/>
    </font>
    <font>
      <sz val="22"/>
      <name val="Calibri"/>
      <family val="2"/>
    </font>
    <font>
      <sz val="14"/>
      <name val="Calibri"/>
      <family val="2"/>
    </font>
    <font>
      <sz val="10"/>
      <color indexed="17"/>
      <name val="Arial CE"/>
      <family val="2"/>
    </font>
    <font>
      <b/>
      <sz val="24"/>
      <name val="Calibri"/>
      <family val="2"/>
    </font>
    <font>
      <b/>
      <u val="single"/>
      <sz val="28"/>
      <name val="Calibri"/>
      <family val="2"/>
    </font>
    <font>
      <b/>
      <u val="single"/>
      <sz val="2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sz val="10"/>
      <color rgb="FFFF0000"/>
      <name val="Arial CE"/>
      <family val="2"/>
    </font>
    <font>
      <sz val="10"/>
      <color rgb="FF00B050"/>
      <name val="Arial CE"/>
      <family val="2"/>
    </font>
    <font>
      <b/>
      <u val="single"/>
      <sz val="24"/>
      <color theme="1"/>
      <name val="Calibri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45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2" fillId="0" borderId="12" xfId="45" applyFont="1" applyBorder="1" applyAlignment="1">
      <alignment horizontal="center" vertical="center"/>
      <protection/>
    </xf>
    <xf numFmtId="0" fontId="54" fillId="33" borderId="13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shrinkToFit="1"/>
    </xf>
    <xf numFmtId="14" fontId="28" fillId="0" borderId="17" xfId="0" applyNumberFormat="1" applyFont="1" applyFill="1" applyBorder="1" applyAlignment="1">
      <alignment horizontal="center" vertical="center" shrinkToFit="1"/>
    </xf>
    <xf numFmtId="20" fontId="28" fillId="0" borderId="0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center" vertical="center" shrinkToFit="1"/>
    </xf>
    <xf numFmtId="14" fontId="28" fillId="0" borderId="19" xfId="0" applyNumberFormat="1" applyFont="1" applyFill="1" applyBorder="1" applyAlignment="1">
      <alignment horizontal="center" vertical="center" shrinkToFit="1"/>
    </xf>
    <xf numFmtId="20" fontId="28" fillId="0" borderId="20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shrinkToFit="1"/>
    </xf>
    <xf numFmtId="0" fontId="4" fillId="0" borderId="0" xfId="0" applyFont="1" applyFill="1" applyBorder="1" applyAlignment="1">
      <alignment shrinkToFit="1"/>
    </xf>
    <xf numFmtId="0" fontId="2" fillId="0" borderId="21" xfId="0" applyFont="1" applyBorder="1" applyAlignment="1">
      <alignment horizontal="center" vertical="center"/>
    </xf>
    <xf numFmtId="0" fontId="2" fillId="0" borderId="22" xfId="45" applyFont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45" applyFont="1" applyBorder="1" applyAlignment="1">
      <alignment horizontal="center" vertical="center"/>
      <protection/>
    </xf>
    <xf numFmtId="0" fontId="55" fillId="33" borderId="24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/>
    </xf>
    <xf numFmtId="0" fontId="2" fillId="0" borderId="0" xfId="45" applyFont="1" applyBorder="1" applyAlignment="1">
      <alignment horizontal="center" vertical="center"/>
      <protection/>
    </xf>
    <xf numFmtId="0" fontId="54" fillId="33" borderId="30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2" fillId="0" borderId="32" xfId="45" applyFont="1" applyBorder="1" applyAlignment="1">
      <alignment horizontal="center" vertical="center"/>
      <protection/>
    </xf>
    <xf numFmtId="0" fontId="55" fillId="33" borderId="31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34" fillId="0" borderId="14" xfId="0" applyFont="1" applyBorder="1" applyAlignment="1">
      <alignment horizontal="center" vertical="center" shrinkToFit="1"/>
    </xf>
    <xf numFmtId="0" fontId="34" fillId="0" borderId="15" xfId="0" applyFont="1" applyBorder="1" applyAlignment="1">
      <alignment horizontal="center" vertical="center" shrinkToFit="1"/>
    </xf>
    <xf numFmtId="0" fontId="34" fillId="0" borderId="16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18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shrinkToFit="1"/>
    </xf>
    <xf numFmtId="0" fontId="34" fillId="0" borderId="20" xfId="0" applyFont="1" applyBorder="1" applyAlignment="1">
      <alignment horizontal="center" vertical="center" shrinkToFit="1"/>
    </xf>
    <xf numFmtId="0" fontId="34" fillId="0" borderId="33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shrinkToFit="1"/>
    </xf>
    <xf numFmtId="0" fontId="56" fillId="0" borderId="0" xfId="0" applyFont="1" applyFill="1" applyAlignment="1">
      <alignment horizontal="center" vertical="center" shrinkToFit="1"/>
    </xf>
    <xf numFmtId="0" fontId="57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 vertical="center" shrinkToFit="1"/>
    </xf>
    <xf numFmtId="0" fontId="58" fillId="0" borderId="0" xfId="0" applyFont="1" applyFill="1" applyBorder="1" applyAlignment="1">
      <alignment horizontal="left" vertical="top" wrapText="1" shrinkToFit="1"/>
    </xf>
    <xf numFmtId="0" fontId="58" fillId="0" borderId="20" xfId="0" applyFont="1" applyFill="1" applyBorder="1" applyAlignment="1">
      <alignment horizontal="left" vertical="top" wrapText="1" shrinkToFit="1"/>
    </xf>
    <xf numFmtId="0" fontId="33" fillId="0" borderId="2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wrapText="1" shrinkToFit="1"/>
    </xf>
    <xf numFmtId="0" fontId="58" fillId="0" borderId="0" xfId="0" applyFont="1" applyFill="1" applyBorder="1" applyAlignment="1">
      <alignment horizontal="center" wrapText="1" shrinkToFit="1"/>
    </xf>
    <xf numFmtId="0" fontId="58" fillId="0" borderId="20" xfId="0" applyFont="1" applyFill="1" applyBorder="1" applyAlignment="1">
      <alignment horizontal="center" wrapText="1" shrinkToFit="1"/>
    </xf>
    <xf numFmtId="0" fontId="0" fillId="0" borderId="0" xfId="0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KFA_PODZIM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="85" zoomScaleNormal="85" zoomScaleSheetLayoutView="85" zoomScalePageLayoutView="0" workbookViewId="0" topLeftCell="A1">
      <selection activeCell="N4" sqref="N4"/>
    </sheetView>
  </sheetViews>
  <sheetFormatPr defaultColWidth="8.7109375" defaultRowHeight="15"/>
  <cols>
    <col min="1" max="1" width="9.57421875" style="15" customWidth="1"/>
    <col min="2" max="2" width="9.7109375" style="15" customWidth="1"/>
    <col min="3" max="3" width="16.57421875" style="15" customWidth="1"/>
    <col min="4" max="4" width="22.57421875" style="15" customWidth="1"/>
    <col min="5" max="5" width="2.28125" style="15" customWidth="1"/>
    <col min="6" max="6" width="22.7109375" style="15" customWidth="1"/>
    <col min="7" max="7" width="11.7109375" style="15" customWidth="1"/>
    <col min="8" max="8" width="1.7109375" style="15" customWidth="1"/>
    <col min="9" max="10" width="9.57421875" style="15" customWidth="1"/>
    <col min="11" max="11" width="16.421875" style="15" customWidth="1"/>
    <col min="12" max="12" width="22.57421875" style="15" customWidth="1"/>
    <col min="13" max="13" width="2.28125" style="15" customWidth="1"/>
    <col min="14" max="14" width="22.7109375" style="15" customWidth="1"/>
    <col min="15" max="15" width="11.7109375" style="15" customWidth="1"/>
    <col min="16" max="16384" width="8.7109375" style="15" customWidth="1"/>
  </cols>
  <sheetData>
    <row r="1" spans="1:15" ht="30.75">
      <c r="A1" s="83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31.5" thickBo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5">
      <c r="A3" s="16" t="s">
        <v>0</v>
      </c>
      <c r="B3" s="17" t="s">
        <v>12</v>
      </c>
      <c r="C3" s="17" t="s">
        <v>11</v>
      </c>
      <c r="D3" s="17" t="s">
        <v>1</v>
      </c>
      <c r="E3" s="18"/>
      <c r="F3" s="17" t="s">
        <v>2</v>
      </c>
      <c r="G3" s="19" t="s">
        <v>3</v>
      </c>
      <c r="H3" s="20"/>
      <c r="I3" s="16" t="s">
        <v>0</v>
      </c>
      <c r="J3" s="17" t="s">
        <v>12</v>
      </c>
      <c r="K3" s="17" t="s">
        <v>11</v>
      </c>
      <c r="L3" s="17" t="s">
        <v>1</v>
      </c>
      <c r="M3" s="18"/>
      <c r="N3" s="17" t="s">
        <v>2</v>
      </c>
      <c r="O3" s="19" t="s">
        <v>3</v>
      </c>
    </row>
    <row r="4" spans="1:15" ht="15">
      <c r="A4" s="21">
        <v>44807</v>
      </c>
      <c r="B4" s="22">
        <v>0.375</v>
      </c>
      <c r="C4" s="85" t="s">
        <v>56</v>
      </c>
      <c r="D4" s="71" t="str">
        <f>C4</f>
        <v>Ledeč</v>
      </c>
      <c r="E4" s="71" t="s">
        <v>4</v>
      </c>
      <c r="F4" s="71" t="s">
        <v>5</v>
      </c>
      <c r="G4" s="23" t="s">
        <v>44</v>
      </c>
      <c r="H4" s="20"/>
      <c r="I4" s="21">
        <v>44808</v>
      </c>
      <c r="J4" s="22">
        <v>0.5833333333333334</v>
      </c>
      <c r="K4" s="85" t="s">
        <v>18</v>
      </c>
      <c r="L4" s="50" t="str">
        <f>K4</f>
        <v>Havlíčkova Borová</v>
      </c>
      <c r="M4" s="50" t="s">
        <v>4</v>
      </c>
      <c r="N4" s="69" t="s">
        <v>22</v>
      </c>
      <c r="O4" s="23" t="s">
        <v>44</v>
      </c>
    </row>
    <row r="5" spans="1:15" ht="15">
      <c r="A5" s="21">
        <v>44807</v>
      </c>
      <c r="B5" s="22">
        <v>0.40625</v>
      </c>
      <c r="C5" s="85"/>
      <c r="D5" s="71" t="str">
        <f>F4</f>
        <v>Habry</v>
      </c>
      <c r="E5" s="71" t="s">
        <v>4</v>
      </c>
      <c r="F5" s="71" t="s">
        <v>46</v>
      </c>
      <c r="G5" s="23" t="s">
        <v>44</v>
      </c>
      <c r="H5" s="24"/>
      <c r="I5" s="21">
        <v>44808</v>
      </c>
      <c r="J5" s="22">
        <v>0.6145833333333334</v>
      </c>
      <c r="K5" s="85"/>
      <c r="L5" s="50" t="s">
        <v>47</v>
      </c>
      <c r="M5" s="50" t="s">
        <v>4</v>
      </c>
      <c r="N5" s="69" t="s">
        <v>18</v>
      </c>
      <c r="O5" s="23" t="s">
        <v>44</v>
      </c>
    </row>
    <row r="6" spans="1:15" ht="15.75" thickBot="1">
      <c r="A6" s="25">
        <v>44807</v>
      </c>
      <c r="B6" s="26">
        <v>0.4375</v>
      </c>
      <c r="C6" s="86"/>
      <c r="D6" s="72" t="str">
        <f>C4</f>
        <v>Ledeč</v>
      </c>
      <c r="E6" s="72"/>
      <c r="F6" s="72" t="str">
        <f>F5</f>
        <v>Štoky/Lípa</v>
      </c>
      <c r="G6" s="68" t="s">
        <v>44</v>
      </c>
      <c r="H6" s="20"/>
      <c r="I6" s="25">
        <v>44808</v>
      </c>
      <c r="J6" s="26"/>
      <c r="K6" s="86"/>
      <c r="L6" s="51"/>
      <c r="M6" s="51"/>
      <c r="N6" s="51"/>
      <c r="O6" s="68"/>
    </row>
    <row r="7" spans="1:15" ht="15.75" customHeight="1" thickBot="1">
      <c r="A7" s="27"/>
      <c r="B7" s="50"/>
      <c r="C7" s="50"/>
      <c r="D7" s="28"/>
      <c r="E7" s="29"/>
      <c r="F7" s="28"/>
      <c r="G7" s="30"/>
      <c r="H7" s="20"/>
      <c r="I7" s="27"/>
      <c r="J7" s="31"/>
      <c r="K7" s="28"/>
      <c r="L7" s="29"/>
      <c r="M7" s="28"/>
      <c r="N7" s="30"/>
      <c r="O7" s="14"/>
    </row>
    <row r="8" spans="1:15" ht="15">
      <c r="A8" s="16" t="s">
        <v>0</v>
      </c>
      <c r="B8" s="17" t="s">
        <v>12</v>
      </c>
      <c r="C8" s="17" t="s">
        <v>11</v>
      </c>
      <c r="D8" s="17" t="s">
        <v>1</v>
      </c>
      <c r="E8" s="18"/>
      <c r="F8" s="17" t="s">
        <v>2</v>
      </c>
      <c r="G8" s="19" t="s">
        <v>3</v>
      </c>
      <c r="H8" s="32"/>
      <c r="I8" s="16" t="s">
        <v>0</v>
      </c>
      <c r="J8" s="17" t="s">
        <v>12</v>
      </c>
      <c r="K8" s="17" t="s">
        <v>11</v>
      </c>
      <c r="L8" s="17" t="s">
        <v>1</v>
      </c>
      <c r="M8" s="18"/>
      <c r="N8" s="17" t="s">
        <v>2</v>
      </c>
      <c r="O8" s="19" t="s">
        <v>3</v>
      </c>
    </row>
    <row r="9" spans="1:15" ht="15">
      <c r="A9" s="21">
        <v>44808</v>
      </c>
      <c r="B9" s="22">
        <v>0.375</v>
      </c>
      <c r="C9" s="85" t="s">
        <v>7</v>
      </c>
      <c r="D9" s="71" t="str">
        <f>C9</f>
        <v>Přibyslav</v>
      </c>
      <c r="E9" s="71" t="s">
        <v>4</v>
      </c>
      <c r="F9" s="71" t="s">
        <v>34</v>
      </c>
      <c r="G9" s="23" t="s">
        <v>44</v>
      </c>
      <c r="H9" s="33"/>
      <c r="I9" s="21">
        <v>44807</v>
      </c>
      <c r="J9" s="22">
        <v>0.375</v>
      </c>
      <c r="K9" s="88" t="s">
        <v>57</v>
      </c>
      <c r="L9" s="50" t="str">
        <f>K9</f>
        <v>Havl. Brod "B"/Šmolovy</v>
      </c>
      <c r="M9" s="50" t="s">
        <v>4</v>
      </c>
      <c r="N9" s="50" t="s">
        <v>23</v>
      </c>
      <c r="O9" s="23" t="s">
        <v>44</v>
      </c>
    </row>
    <row r="10" spans="1:15" ht="15">
      <c r="A10" s="21">
        <v>44808</v>
      </c>
      <c r="B10" s="22">
        <v>0.40625</v>
      </c>
      <c r="C10" s="85"/>
      <c r="D10" s="71" t="str">
        <f>F9</f>
        <v>Havl. Brod "A"</v>
      </c>
      <c r="E10" s="71" t="s">
        <v>4</v>
      </c>
      <c r="F10" s="71" t="s">
        <v>52</v>
      </c>
      <c r="G10" s="23" t="s">
        <v>44</v>
      </c>
      <c r="H10" s="33"/>
      <c r="I10" s="21">
        <v>44807</v>
      </c>
      <c r="J10" s="22">
        <v>0.40625</v>
      </c>
      <c r="K10" s="88"/>
      <c r="L10" s="50" t="str">
        <f>N9</f>
        <v>Světlá n./S.</v>
      </c>
      <c r="M10" s="50" t="s">
        <v>4</v>
      </c>
      <c r="N10" s="50" t="s">
        <v>25</v>
      </c>
      <c r="O10" s="23" t="s">
        <v>44</v>
      </c>
    </row>
    <row r="11" spans="1:15" ht="15.75" thickBot="1">
      <c r="A11" s="25">
        <v>44808</v>
      </c>
      <c r="B11" s="26">
        <v>0.4375</v>
      </c>
      <c r="C11" s="86"/>
      <c r="D11" s="72" t="str">
        <f>C9</f>
        <v>Přibyslav</v>
      </c>
      <c r="E11" s="72" t="s">
        <v>4</v>
      </c>
      <c r="F11" s="72" t="str">
        <f>F10</f>
        <v>Pohled/Č. Bělá</v>
      </c>
      <c r="G11" s="68" t="s">
        <v>44</v>
      </c>
      <c r="H11" s="31"/>
      <c r="I11" s="25">
        <v>44807</v>
      </c>
      <c r="J11" s="26">
        <v>0.4375</v>
      </c>
      <c r="K11" s="89"/>
      <c r="L11" s="51" t="str">
        <f>K9</f>
        <v>Havl. Brod "B"/Šmolovy</v>
      </c>
      <c r="M11" s="51" t="s">
        <v>4</v>
      </c>
      <c r="N11" s="51" t="str">
        <f>N10</f>
        <v>Sobíňov</v>
      </c>
      <c r="O11" s="68" t="s">
        <v>44</v>
      </c>
    </row>
    <row r="12" spans="1:15" ht="31.5" thickBot="1">
      <c r="A12" s="87" t="s">
        <v>36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15">
      <c r="A13" s="16" t="s">
        <v>0</v>
      </c>
      <c r="B13" s="17" t="s">
        <v>12</v>
      </c>
      <c r="C13" s="17" t="s">
        <v>11</v>
      </c>
      <c r="D13" s="17" t="s">
        <v>1</v>
      </c>
      <c r="E13" s="18"/>
      <c r="F13" s="17" t="s">
        <v>2</v>
      </c>
      <c r="G13" s="19" t="s">
        <v>3</v>
      </c>
      <c r="H13" s="20"/>
      <c r="I13" s="16" t="s">
        <v>0</v>
      </c>
      <c r="J13" s="17" t="s">
        <v>12</v>
      </c>
      <c r="K13" s="17" t="s">
        <v>11</v>
      </c>
      <c r="L13" s="17" t="s">
        <v>1</v>
      </c>
      <c r="M13" s="18"/>
      <c r="N13" s="17" t="s">
        <v>2</v>
      </c>
      <c r="O13" s="19" t="s">
        <v>3</v>
      </c>
    </row>
    <row r="14" spans="1:15" ht="15">
      <c r="A14" s="21">
        <v>44814</v>
      </c>
      <c r="B14" s="22">
        <v>0.5416666666666666</v>
      </c>
      <c r="C14" s="85" t="s">
        <v>21</v>
      </c>
      <c r="D14" s="50" t="str">
        <f>C14</f>
        <v>Ledeč n./S.</v>
      </c>
      <c r="E14" s="50" t="s">
        <v>4</v>
      </c>
      <c r="F14" s="50" t="s">
        <v>33</v>
      </c>
      <c r="G14" s="23" t="s">
        <v>44</v>
      </c>
      <c r="H14" s="20"/>
      <c r="I14" s="21">
        <v>44815</v>
      </c>
      <c r="J14" s="22">
        <v>0.375</v>
      </c>
      <c r="K14" s="85" t="s">
        <v>6</v>
      </c>
      <c r="L14" s="69" t="s">
        <v>46</v>
      </c>
      <c r="M14" s="69" t="s">
        <v>4</v>
      </c>
      <c r="N14" s="69" t="s">
        <v>5</v>
      </c>
      <c r="O14" s="23" t="s">
        <v>44</v>
      </c>
    </row>
    <row r="15" spans="1:15" ht="15">
      <c r="A15" s="21">
        <v>44814</v>
      </c>
      <c r="B15" s="22">
        <v>0.5729166666666666</v>
      </c>
      <c r="C15" s="85"/>
      <c r="D15" s="50" t="str">
        <f>F14</f>
        <v>Havl. Brod "B" / Šmolovy</v>
      </c>
      <c r="E15" s="50" t="s">
        <v>4</v>
      </c>
      <c r="F15" s="50" t="s">
        <v>22</v>
      </c>
      <c r="G15" s="23" t="s">
        <v>44</v>
      </c>
      <c r="H15" s="24"/>
      <c r="I15" s="21">
        <v>44815</v>
      </c>
      <c r="J15" s="22">
        <v>0.40625</v>
      </c>
      <c r="K15" s="85"/>
      <c r="L15" s="69" t="str">
        <f>N14</f>
        <v>Habry</v>
      </c>
      <c r="M15" s="69" t="s">
        <v>4</v>
      </c>
      <c r="N15" s="69" t="s">
        <v>53</v>
      </c>
      <c r="O15" s="23" t="s">
        <v>44</v>
      </c>
    </row>
    <row r="16" spans="1:15" ht="15.75" thickBot="1">
      <c r="A16" s="25">
        <v>44814</v>
      </c>
      <c r="B16" s="26">
        <v>0.6041666666666666</v>
      </c>
      <c r="C16" s="86"/>
      <c r="D16" s="51" t="str">
        <f>C14</f>
        <v>Ledeč n./S.</v>
      </c>
      <c r="E16" s="51" t="s">
        <v>4</v>
      </c>
      <c r="F16" s="51" t="str">
        <f>F15</f>
        <v>Ždírec n./D.</v>
      </c>
      <c r="G16" s="68" t="s">
        <v>44</v>
      </c>
      <c r="H16" s="20"/>
      <c r="I16" s="25">
        <v>44815</v>
      </c>
      <c r="J16" s="26">
        <v>0.4375</v>
      </c>
      <c r="K16" s="86"/>
      <c r="L16" s="70" t="s">
        <v>46</v>
      </c>
      <c r="M16" s="70"/>
      <c r="N16" s="70" t="str">
        <f>N15</f>
        <v>Pohled/Č.  Bělá</v>
      </c>
      <c r="O16" s="68" t="s">
        <v>44</v>
      </c>
    </row>
    <row r="17" spans="1:15" ht="15.75" customHeight="1" thickBot="1">
      <c r="A17" s="27"/>
      <c r="B17" s="65"/>
      <c r="C17" s="65"/>
      <c r="D17" s="28"/>
      <c r="E17" s="29"/>
      <c r="F17" s="28"/>
      <c r="G17" s="30"/>
      <c r="H17" s="20"/>
      <c r="I17" s="27"/>
      <c r="J17" s="31"/>
      <c r="K17" s="28"/>
      <c r="L17" s="29"/>
      <c r="M17" s="28"/>
      <c r="N17" s="30"/>
      <c r="O17" s="14"/>
    </row>
    <row r="18" spans="1:15" ht="15">
      <c r="A18" s="16" t="s">
        <v>0</v>
      </c>
      <c r="B18" s="17" t="s">
        <v>12</v>
      </c>
      <c r="C18" s="17" t="s">
        <v>11</v>
      </c>
      <c r="D18" s="17" t="s">
        <v>1</v>
      </c>
      <c r="E18" s="18"/>
      <c r="F18" s="17" t="s">
        <v>2</v>
      </c>
      <c r="G18" s="19" t="s">
        <v>3</v>
      </c>
      <c r="H18" s="32"/>
      <c r="I18" s="16" t="s">
        <v>0</v>
      </c>
      <c r="J18" s="17" t="s">
        <v>12</v>
      </c>
      <c r="K18" s="17" t="s">
        <v>11</v>
      </c>
      <c r="L18" s="17" t="s">
        <v>1</v>
      </c>
      <c r="M18" s="18"/>
      <c r="N18" s="17" t="s">
        <v>2</v>
      </c>
      <c r="O18" s="19" t="s">
        <v>3</v>
      </c>
    </row>
    <row r="19" spans="1:15" ht="15">
      <c r="A19" s="21">
        <v>44814</v>
      </c>
      <c r="B19" s="22">
        <v>0.375</v>
      </c>
      <c r="C19" s="85" t="s">
        <v>7</v>
      </c>
      <c r="D19" s="50" t="str">
        <f>C19</f>
        <v>Přibyslav</v>
      </c>
      <c r="E19" s="50" t="s">
        <v>4</v>
      </c>
      <c r="F19" s="53" t="s">
        <v>18</v>
      </c>
      <c r="G19" s="23" t="s">
        <v>44</v>
      </c>
      <c r="H19" s="33"/>
      <c r="I19" s="21">
        <v>44814</v>
      </c>
      <c r="J19" s="22">
        <v>0.375</v>
      </c>
      <c r="K19" s="85" t="s">
        <v>23</v>
      </c>
      <c r="L19" s="50" t="str">
        <f>K19</f>
        <v>Světlá n./S.</v>
      </c>
      <c r="M19" s="50" t="s">
        <v>4</v>
      </c>
      <c r="N19" s="50" t="s">
        <v>34</v>
      </c>
      <c r="O19" s="23" t="s">
        <v>44</v>
      </c>
    </row>
    <row r="20" spans="1:15" ht="15">
      <c r="A20" s="21">
        <v>44814</v>
      </c>
      <c r="B20" s="22">
        <v>0.40625</v>
      </c>
      <c r="C20" s="85"/>
      <c r="D20" s="50" t="str">
        <f>F19</f>
        <v>Havlíčkova Borová</v>
      </c>
      <c r="E20" s="50" t="s">
        <v>4</v>
      </c>
      <c r="F20" s="50" t="s">
        <v>25</v>
      </c>
      <c r="G20" s="23" t="s">
        <v>44</v>
      </c>
      <c r="H20" s="33"/>
      <c r="I20" s="21">
        <v>44814</v>
      </c>
      <c r="J20" s="22">
        <v>0.40625</v>
      </c>
      <c r="K20" s="85"/>
      <c r="L20" s="50" t="str">
        <f>N19</f>
        <v>Havl. Brod "A"</v>
      </c>
      <c r="M20" s="50" t="s">
        <v>4</v>
      </c>
      <c r="N20" s="50" t="s">
        <v>48</v>
      </c>
      <c r="O20" s="23" t="s">
        <v>44</v>
      </c>
    </row>
    <row r="21" spans="1:15" ht="15.75" thickBot="1">
      <c r="A21" s="25">
        <v>44814</v>
      </c>
      <c r="B21" s="26">
        <v>0.4375</v>
      </c>
      <c r="C21" s="86"/>
      <c r="D21" s="51" t="str">
        <f>C19</f>
        <v>Přibyslav</v>
      </c>
      <c r="E21" s="51" t="s">
        <v>4</v>
      </c>
      <c r="F21" s="51" t="str">
        <f>F20</f>
        <v>Sobíňov</v>
      </c>
      <c r="G21" s="68" t="s">
        <v>44</v>
      </c>
      <c r="H21" s="31"/>
      <c r="I21" s="25"/>
      <c r="J21" s="26"/>
      <c r="K21" s="86"/>
      <c r="L21" s="51"/>
      <c r="M21" s="51"/>
      <c r="N21" s="51"/>
      <c r="O21" s="68"/>
    </row>
    <row r="22" spans="1:15" ht="31.5" thickBot="1">
      <c r="A22" s="90" t="s">
        <v>37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15" ht="15">
      <c r="A23" s="16" t="s">
        <v>0</v>
      </c>
      <c r="B23" s="17" t="s">
        <v>12</v>
      </c>
      <c r="C23" s="17" t="s">
        <v>11</v>
      </c>
      <c r="D23" s="17" t="s">
        <v>1</v>
      </c>
      <c r="E23" s="18"/>
      <c r="F23" s="17" t="s">
        <v>2</v>
      </c>
      <c r="G23" s="19" t="s">
        <v>3</v>
      </c>
      <c r="H23" s="20"/>
      <c r="I23" s="16" t="s">
        <v>0</v>
      </c>
      <c r="J23" s="17" t="s">
        <v>12</v>
      </c>
      <c r="K23" s="17" t="s">
        <v>11</v>
      </c>
      <c r="L23" s="17" t="s">
        <v>1</v>
      </c>
      <c r="M23" s="18"/>
      <c r="N23" s="17" t="s">
        <v>2</v>
      </c>
      <c r="O23" s="19" t="s">
        <v>3</v>
      </c>
    </row>
    <row r="24" spans="1:15" ht="15">
      <c r="A24" s="21">
        <v>44822</v>
      </c>
      <c r="B24" s="22">
        <v>0.5625</v>
      </c>
      <c r="C24" s="85" t="s">
        <v>8</v>
      </c>
      <c r="D24" s="69" t="s">
        <v>46</v>
      </c>
      <c r="E24" s="69" t="s">
        <v>4</v>
      </c>
      <c r="F24" s="69" t="s">
        <v>33</v>
      </c>
      <c r="G24" s="23" t="s">
        <v>44</v>
      </c>
      <c r="H24" s="20"/>
      <c r="I24" s="21">
        <v>44821</v>
      </c>
      <c r="J24" s="22">
        <v>0.375</v>
      </c>
      <c r="K24" s="85" t="s">
        <v>22</v>
      </c>
      <c r="L24" s="50" t="str">
        <f>K24</f>
        <v>Ždírec n./D.</v>
      </c>
      <c r="M24" s="50" t="s">
        <v>4</v>
      </c>
      <c r="N24" s="53" t="s">
        <v>5</v>
      </c>
      <c r="O24" s="23" t="s">
        <v>44</v>
      </c>
    </row>
    <row r="25" spans="1:15" ht="15">
      <c r="A25" s="21">
        <v>44822</v>
      </c>
      <c r="B25" s="22">
        <v>0.59375</v>
      </c>
      <c r="C25" s="85"/>
      <c r="D25" s="69" t="str">
        <f>F24</f>
        <v>Havl. Brod "B" / Šmolovy</v>
      </c>
      <c r="E25" s="69" t="s">
        <v>4</v>
      </c>
      <c r="F25" s="69" t="s">
        <v>46</v>
      </c>
      <c r="G25" s="23" t="s">
        <v>44</v>
      </c>
      <c r="H25" s="24"/>
      <c r="I25" s="21">
        <v>44821</v>
      </c>
      <c r="J25" s="22">
        <v>0.40625</v>
      </c>
      <c r="K25" s="85"/>
      <c r="L25" s="50" t="str">
        <f>N24</f>
        <v>Habry</v>
      </c>
      <c r="M25" s="50" t="s">
        <v>4</v>
      </c>
      <c r="N25" s="50" t="s">
        <v>7</v>
      </c>
      <c r="O25" s="23" t="s">
        <v>44</v>
      </c>
    </row>
    <row r="26" spans="1:15" ht="15.75" thickBot="1">
      <c r="A26" s="25"/>
      <c r="B26" s="26"/>
      <c r="C26" s="86"/>
      <c r="D26" s="70"/>
      <c r="E26" s="70"/>
      <c r="F26" s="70"/>
      <c r="G26" s="68"/>
      <c r="H26" s="20"/>
      <c r="I26" s="25">
        <v>44821</v>
      </c>
      <c r="J26" s="26">
        <v>0.4375</v>
      </c>
      <c r="K26" s="86"/>
      <c r="L26" s="51" t="str">
        <f>K24</f>
        <v>Ždírec n./D.</v>
      </c>
      <c r="M26" s="51" t="s">
        <v>4</v>
      </c>
      <c r="N26" s="51" t="str">
        <f>N25</f>
        <v>Přibyslav</v>
      </c>
      <c r="O26" s="68" t="s">
        <v>44</v>
      </c>
    </row>
    <row r="27" spans="1:15" ht="15.75" customHeight="1" thickBot="1">
      <c r="A27" s="27"/>
      <c r="B27" s="50"/>
      <c r="C27" s="50"/>
      <c r="D27" s="28"/>
      <c r="E27" s="29"/>
      <c r="F27" s="28"/>
      <c r="G27" s="30"/>
      <c r="H27" s="20"/>
      <c r="I27" s="27"/>
      <c r="J27" s="31"/>
      <c r="K27" s="28"/>
      <c r="L27" s="29"/>
      <c r="M27" s="28"/>
      <c r="N27" s="30" t="s">
        <v>27</v>
      </c>
      <c r="O27" s="14"/>
    </row>
    <row r="28" spans="1:15" ht="15">
      <c r="A28" s="16" t="s">
        <v>0</v>
      </c>
      <c r="B28" s="17" t="s">
        <v>12</v>
      </c>
      <c r="C28" s="17" t="s">
        <v>11</v>
      </c>
      <c r="D28" s="17" t="s">
        <v>1</v>
      </c>
      <c r="E28" s="18"/>
      <c r="F28" s="17" t="s">
        <v>2</v>
      </c>
      <c r="G28" s="19" t="s">
        <v>3</v>
      </c>
      <c r="H28" s="32"/>
      <c r="I28" s="16" t="s">
        <v>0</v>
      </c>
      <c r="J28" s="17" t="s">
        <v>12</v>
      </c>
      <c r="K28" s="17" t="s">
        <v>11</v>
      </c>
      <c r="L28" s="17" t="s">
        <v>1</v>
      </c>
      <c r="M28" s="18"/>
      <c r="N28" s="17" t="s">
        <v>2</v>
      </c>
      <c r="O28" s="19" t="s">
        <v>3</v>
      </c>
    </row>
    <row r="29" spans="1:15" ht="15">
      <c r="A29" s="21">
        <v>44822</v>
      </c>
      <c r="B29" s="22">
        <v>0.375</v>
      </c>
      <c r="C29" s="85" t="s">
        <v>23</v>
      </c>
      <c r="D29" s="69" t="s">
        <v>23</v>
      </c>
      <c r="E29" s="69" t="s">
        <v>4</v>
      </c>
      <c r="F29" s="69" t="s">
        <v>18</v>
      </c>
      <c r="G29" s="23" t="s">
        <v>44</v>
      </c>
      <c r="H29" s="33"/>
      <c r="I29" s="21">
        <v>44822</v>
      </c>
      <c r="J29" s="22">
        <v>0.375</v>
      </c>
      <c r="K29" s="85" t="s">
        <v>25</v>
      </c>
      <c r="L29" s="50" t="str">
        <f>K29</f>
        <v>Sobíňov</v>
      </c>
      <c r="M29" s="50" t="s">
        <v>4</v>
      </c>
      <c r="N29" s="50" t="s">
        <v>34</v>
      </c>
      <c r="O29" s="23" t="s">
        <v>44</v>
      </c>
    </row>
    <row r="30" spans="1:15" ht="15">
      <c r="A30" s="21">
        <v>44822</v>
      </c>
      <c r="B30" s="22">
        <v>0.40625</v>
      </c>
      <c r="C30" s="85"/>
      <c r="D30" s="69" t="str">
        <f>F29</f>
        <v>Havlíčkova Borová</v>
      </c>
      <c r="E30" s="69" t="s">
        <v>4</v>
      </c>
      <c r="F30" s="71" t="s">
        <v>53</v>
      </c>
      <c r="G30" s="23" t="s">
        <v>44</v>
      </c>
      <c r="H30" s="33"/>
      <c r="I30" s="21">
        <v>44822</v>
      </c>
      <c r="J30" s="22">
        <v>0.40625</v>
      </c>
      <c r="K30" s="85"/>
      <c r="L30" s="50" t="str">
        <f>N29</f>
        <v>Havl. Brod "A"</v>
      </c>
      <c r="M30" s="50" t="s">
        <v>4</v>
      </c>
      <c r="N30" s="50" t="s">
        <v>21</v>
      </c>
      <c r="O30" s="23" t="s">
        <v>44</v>
      </c>
    </row>
    <row r="31" spans="1:15" ht="15.75" thickBot="1">
      <c r="A31" s="25">
        <v>44822</v>
      </c>
      <c r="B31" s="26">
        <v>0.4375</v>
      </c>
      <c r="C31" s="86"/>
      <c r="D31" s="70" t="s">
        <v>23</v>
      </c>
      <c r="E31" s="70" t="s">
        <v>4</v>
      </c>
      <c r="F31" s="70" t="str">
        <f>F30</f>
        <v>Pohled/Č.  Bělá</v>
      </c>
      <c r="G31" s="68" t="s">
        <v>44</v>
      </c>
      <c r="H31" s="31"/>
      <c r="I31" s="25">
        <v>44822</v>
      </c>
      <c r="J31" s="26">
        <v>0.4375</v>
      </c>
      <c r="K31" s="86"/>
      <c r="L31" s="51" t="str">
        <f>K29</f>
        <v>Sobíňov</v>
      </c>
      <c r="M31" s="51" t="s">
        <v>4</v>
      </c>
      <c r="N31" s="51" t="str">
        <f>N30</f>
        <v>Ledeč n./S.</v>
      </c>
      <c r="O31" s="68" t="s">
        <v>44</v>
      </c>
    </row>
    <row r="32" spans="1:15" ht="31.5" thickBot="1">
      <c r="A32" s="87" t="s">
        <v>38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1:15" ht="15">
      <c r="A33" s="16" t="s">
        <v>0</v>
      </c>
      <c r="B33" s="17" t="s">
        <v>12</v>
      </c>
      <c r="C33" s="17" t="s">
        <v>11</v>
      </c>
      <c r="D33" s="17" t="s">
        <v>1</v>
      </c>
      <c r="E33" s="18"/>
      <c r="F33" s="17" t="s">
        <v>2</v>
      </c>
      <c r="G33" s="19" t="s">
        <v>3</v>
      </c>
      <c r="H33" s="20"/>
      <c r="I33" s="16" t="s">
        <v>0</v>
      </c>
      <c r="J33" s="17" t="s">
        <v>12</v>
      </c>
      <c r="K33" s="17" t="s">
        <v>11</v>
      </c>
      <c r="L33" s="17" t="s">
        <v>1</v>
      </c>
      <c r="M33" s="18"/>
      <c r="N33" s="17" t="s">
        <v>2</v>
      </c>
      <c r="O33" s="19" t="s">
        <v>3</v>
      </c>
    </row>
    <row r="34" spans="1:15" ht="15">
      <c r="A34" s="21">
        <v>44829</v>
      </c>
      <c r="B34" s="22">
        <v>0.375</v>
      </c>
      <c r="C34" s="85" t="s">
        <v>5</v>
      </c>
      <c r="D34" s="50" t="str">
        <f>C34</f>
        <v>Habry</v>
      </c>
      <c r="E34" s="50" t="s">
        <v>4</v>
      </c>
      <c r="F34" s="50" t="s">
        <v>23</v>
      </c>
      <c r="G34" s="23" t="s">
        <v>44</v>
      </c>
      <c r="H34" s="20"/>
      <c r="I34" s="21">
        <v>44828</v>
      </c>
      <c r="J34" s="22">
        <v>0.375</v>
      </c>
      <c r="K34" s="85" t="s">
        <v>30</v>
      </c>
      <c r="L34" s="69" t="s">
        <v>53</v>
      </c>
      <c r="M34" s="69" t="s">
        <v>4</v>
      </c>
      <c r="N34" s="69" t="s">
        <v>33</v>
      </c>
      <c r="O34" s="23" t="s">
        <v>44</v>
      </c>
    </row>
    <row r="35" spans="1:15" ht="15">
      <c r="A35" s="21">
        <v>44829</v>
      </c>
      <c r="B35" s="22">
        <v>0.40625</v>
      </c>
      <c r="C35" s="85"/>
      <c r="D35" s="50" t="str">
        <f>F34</f>
        <v>Světlá n./S.</v>
      </c>
      <c r="E35" s="50" t="s">
        <v>4</v>
      </c>
      <c r="F35" s="50" t="s">
        <v>22</v>
      </c>
      <c r="G35" s="23" t="s">
        <v>44</v>
      </c>
      <c r="H35" s="24"/>
      <c r="I35" s="21">
        <v>44828</v>
      </c>
      <c r="J35" s="22">
        <v>0.40625</v>
      </c>
      <c r="K35" s="85"/>
      <c r="L35" s="69" t="str">
        <f>N34</f>
        <v>Havl. Brod "B" / Šmolovy</v>
      </c>
      <c r="M35" s="69" t="s">
        <v>4</v>
      </c>
      <c r="N35" s="69" t="s">
        <v>7</v>
      </c>
      <c r="O35" s="23" t="s">
        <v>44</v>
      </c>
    </row>
    <row r="36" spans="1:15" ht="15.75" thickBot="1">
      <c r="A36" s="25">
        <v>44829</v>
      </c>
      <c r="B36" s="26">
        <v>0.4375</v>
      </c>
      <c r="C36" s="86"/>
      <c r="D36" s="51" t="str">
        <f>C34</f>
        <v>Habry</v>
      </c>
      <c r="E36" s="51" t="s">
        <v>4</v>
      </c>
      <c r="F36" s="51" t="str">
        <f>F35</f>
        <v>Ždírec n./D.</v>
      </c>
      <c r="G36" s="68" t="s">
        <v>44</v>
      </c>
      <c r="H36" s="20"/>
      <c r="I36" s="25">
        <v>44828</v>
      </c>
      <c r="J36" s="26">
        <v>0.4375</v>
      </c>
      <c r="K36" s="86"/>
      <c r="L36" s="70" t="s">
        <v>53</v>
      </c>
      <c r="M36" s="70" t="s">
        <v>4</v>
      </c>
      <c r="N36" s="70" t="str">
        <f>N35</f>
        <v>Přibyslav</v>
      </c>
      <c r="O36" s="68" t="s">
        <v>44</v>
      </c>
    </row>
    <row r="37" spans="1:15" ht="15.75" customHeight="1" thickBot="1">
      <c r="A37" s="27"/>
      <c r="B37" s="50"/>
      <c r="C37" s="50"/>
      <c r="D37" s="28"/>
      <c r="E37" s="29"/>
      <c r="F37" s="28"/>
      <c r="G37" s="30"/>
      <c r="H37" s="20"/>
      <c r="I37" s="27"/>
      <c r="J37" s="31"/>
      <c r="K37" s="28"/>
      <c r="L37" s="29"/>
      <c r="M37" s="28"/>
      <c r="N37" s="30"/>
      <c r="O37" s="14"/>
    </row>
    <row r="38" spans="1:15" ht="15">
      <c r="A38" s="16" t="s">
        <v>0</v>
      </c>
      <c r="B38" s="17" t="s">
        <v>12</v>
      </c>
      <c r="C38" s="17" t="s">
        <v>11</v>
      </c>
      <c r="D38" s="17" t="s">
        <v>1</v>
      </c>
      <c r="E38" s="18"/>
      <c r="F38" s="17" t="s">
        <v>2</v>
      </c>
      <c r="G38" s="19" t="s">
        <v>3</v>
      </c>
      <c r="H38" s="32"/>
      <c r="I38" s="16" t="s">
        <v>0</v>
      </c>
      <c r="J38" s="17" t="s">
        <v>12</v>
      </c>
      <c r="K38" s="17" t="s">
        <v>11</v>
      </c>
      <c r="L38" s="17" t="s">
        <v>1</v>
      </c>
      <c r="M38" s="18"/>
      <c r="N38" s="17" t="s">
        <v>2</v>
      </c>
      <c r="O38" s="19" t="s">
        <v>3</v>
      </c>
    </row>
    <row r="39" spans="1:15" ht="15">
      <c r="A39" s="21">
        <v>44829</v>
      </c>
      <c r="B39" s="22">
        <v>0.6041666666666666</v>
      </c>
      <c r="C39" s="85" t="s">
        <v>8</v>
      </c>
      <c r="D39" s="69" t="s">
        <v>46</v>
      </c>
      <c r="E39" s="50" t="s">
        <v>4</v>
      </c>
      <c r="F39" s="50" t="s">
        <v>21</v>
      </c>
      <c r="G39" s="23" t="s">
        <v>44</v>
      </c>
      <c r="H39" s="33"/>
      <c r="I39" s="21">
        <v>44828</v>
      </c>
      <c r="J39" s="22">
        <v>0.375</v>
      </c>
      <c r="K39" s="85" t="s">
        <v>34</v>
      </c>
      <c r="L39" s="66" t="str">
        <f>K39</f>
        <v>Havl. Brod "A"</v>
      </c>
      <c r="M39" s="66" t="s">
        <v>4</v>
      </c>
      <c r="N39" s="66" t="s">
        <v>25</v>
      </c>
      <c r="O39" s="23" t="s">
        <v>44</v>
      </c>
    </row>
    <row r="40" spans="1:15" ht="15">
      <c r="A40" s="21">
        <v>44829</v>
      </c>
      <c r="B40" s="22">
        <v>0.6354166666666666</v>
      </c>
      <c r="C40" s="85"/>
      <c r="D40" s="50" t="str">
        <f>F39</f>
        <v>Ledeč n./S.</v>
      </c>
      <c r="E40" s="50" t="s">
        <v>4</v>
      </c>
      <c r="F40" s="69" t="s">
        <v>46</v>
      </c>
      <c r="G40" s="23" t="s">
        <v>44</v>
      </c>
      <c r="H40" s="33"/>
      <c r="I40" s="21">
        <v>44828</v>
      </c>
      <c r="J40" s="22">
        <v>0.40625</v>
      </c>
      <c r="K40" s="85"/>
      <c r="L40" s="66" t="str">
        <f>N39</f>
        <v>Sobíňov</v>
      </c>
      <c r="M40" s="66" t="s">
        <v>4</v>
      </c>
      <c r="N40" s="66" t="s">
        <v>18</v>
      </c>
      <c r="O40" s="23" t="s">
        <v>44</v>
      </c>
    </row>
    <row r="41" spans="1:15" ht="15.75" thickBot="1">
      <c r="A41" s="25"/>
      <c r="B41" s="26"/>
      <c r="C41" s="86"/>
      <c r="D41" s="51"/>
      <c r="E41" s="51"/>
      <c r="F41" s="51"/>
      <c r="G41" s="68"/>
      <c r="H41" s="31"/>
      <c r="I41" s="25">
        <v>44828</v>
      </c>
      <c r="J41" s="26">
        <v>0.4375</v>
      </c>
      <c r="K41" s="86"/>
      <c r="L41" s="67" t="str">
        <f>K39</f>
        <v>Havl. Brod "A"</v>
      </c>
      <c r="M41" s="67" t="s">
        <v>4</v>
      </c>
      <c r="N41" s="67" t="str">
        <f>N40</f>
        <v>Havlíčkova Borová</v>
      </c>
      <c r="O41" s="68" t="s">
        <v>44</v>
      </c>
    </row>
    <row r="42" spans="1:15" ht="31.5" thickBot="1">
      <c r="A42" s="87" t="s">
        <v>39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ht="15">
      <c r="A43" s="16" t="s">
        <v>0</v>
      </c>
      <c r="B43" s="17" t="s">
        <v>12</v>
      </c>
      <c r="C43" s="17" t="s">
        <v>11</v>
      </c>
      <c r="D43" s="17" t="s">
        <v>1</v>
      </c>
      <c r="E43" s="18"/>
      <c r="F43" s="17" t="s">
        <v>2</v>
      </c>
      <c r="G43" s="19" t="s">
        <v>3</v>
      </c>
      <c r="H43" s="20"/>
      <c r="I43" s="16" t="s">
        <v>0</v>
      </c>
      <c r="J43" s="17" t="s">
        <v>12</v>
      </c>
      <c r="K43" s="17" t="s">
        <v>11</v>
      </c>
      <c r="L43" s="17" t="s">
        <v>1</v>
      </c>
      <c r="M43" s="18"/>
      <c r="N43" s="17" t="s">
        <v>2</v>
      </c>
      <c r="O43" s="19" t="s">
        <v>3</v>
      </c>
    </row>
    <row r="44" spans="1:15" ht="15">
      <c r="A44" s="21">
        <v>44835</v>
      </c>
      <c r="B44" s="22">
        <v>0.375</v>
      </c>
      <c r="C44" s="85" t="s">
        <v>18</v>
      </c>
      <c r="D44" s="50" t="str">
        <f>C44</f>
        <v>Havlíčkova Borová</v>
      </c>
      <c r="E44" s="50" t="s">
        <v>4</v>
      </c>
      <c r="F44" s="50" t="s">
        <v>22</v>
      </c>
      <c r="G44" s="23" t="s">
        <v>44</v>
      </c>
      <c r="H44" s="20"/>
      <c r="I44" s="21">
        <v>44836</v>
      </c>
      <c r="J44" s="22">
        <v>0.375</v>
      </c>
      <c r="K44" s="85" t="s">
        <v>6</v>
      </c>
      <c r="L44" s="69" t="s">
        <v>46</v>
      </c>
      <c r="M44" s="69" t="s">
        <v>4</v>
      </c>
      <c r="N44" s="69" t="s">
        <v>25</v>
      </c>
      <c r="O44" s="23" t="s">
        <v>44</v>
      </c>
    </row>
    <row r="45" spans="1:15" ht="15">
      <c r="A45" s="21">
        <v>44835</v>
      </c>
      <c r="B45" s="22">
        <v>0.40625</v>
      </c>
      <c r="C45" s="85"/>
      <c r="D45" s="50" t="str">
        <f>F44</f>
        <v>Ždírec n./D.</v>
      </c>
      <c r="E45" s="50" t="s">
        <v>4</v>
      </c>
      <c r="F45" s="50" t="s">
        <v>21</v>
      </c>
      <c r="G45" s="23" t="s">
        <v>44</v>
      </c>
      <c r="H45" s="24"/>
      <c r="I45" s="21">
        <v>44836</v>
      </c>
      <c r="J45" s="22">
        <v>0.40625</v>
      </c>
      <c r="K45" s="85"/>
      <c r="L45" s="69" t="str">
        <f>N44</f>
        <v>Sobíňov</v>
      </c>
      <c r="M45" s="69" t="s">
        <v>4</v>
      </c>
      <c r="N45" s="69" t="s">
        <v>33</v>
      </c>
      <c r="O45" s="23" t="s">
        <v>44</v>
      </c>
    </row>
    <row r="46" spans="1:15" ht="15.75" thickBot="1">
      <c r="A46" s="25">
        <v>44835</v>
      </c>
      <c r="B46" s="26">
        <v>0.4375</v>
      </c>
      <c r="C46" s="86"/>
      <c r="D46" s="51" t="str">
        <f>C44</f>
        <v>Havlíčkova Borová</v>
      </c>
      <c r="E46" s="51" t="s">
        <v>4</v>
      </c>
      <c r="F46" s="51" t="str">
        <f>F45</f>
        <v>Ledeč n./S.</v>
      </c>
      <c r="G46" s="68" t="s">
        <v>44</v>
      </c>
      <c r="H46" s="20"/>
      <c r="I46" s="25">
        <v>44836</v>
      </c>
      <c r="J46" s="26">
        <v>0.4375</v>
      </c>
      <c r="K46" s="86"/>
      <c r="L46" s="70" t="s">
        <v>46</v>
      </c>
      <c r="M46" s="70" t="s">
        <v>4</v>
      </c>
      <c r="N46" s="70" t="str">
        <f>N45</f>
        <v>Havl. Brod "B" / Šmolovy</v>
      </c>
      <c r="O46" s="68" t="s">
        <v>44</v>
      </c>
    </row>
    <row r="47" spans="1:15" ht="15.75" customHeight="1" thickBot="1">
      <c r="A47" s="27"/>
      <c r="B47" s="50"/>
      <c r="C47" s="50"/>
      <c r="D47" s="28"/>
      <c r="E47" s="29"/>
      <c r="F47" s="28"/>
      <c r="G47" s="30"/>
      <c r="H47" s="20"/>
      <c r="I47" s="27"/>
      <c r="J47" s="31"/>
      <c r="K47" s="28"/>
      <c r="L47" s="29"/>
      <c r="M47" s="28"/>
      <c r="N47" s="30"/>
      <c r="O47" s="14"/>
    </row>
    <row r="48" spans="1:15" ht="15">
      <c r="A48" s="16" t="s">
        <v>0</v>
      </c>
      <c r="B48" s="17" t="s">
        <v>12</v>
      </c>
      <c r="C48" s="17" t="s">
        <v>11</v>
      </c>
      <c r="D48" s="17" t="s">
        <v>1</v>
      </c>
      <c r="E48" s="18"/>
      <c r="F48" s="17" t="s">
        <v>2</v>
      </c>
      <c r="G48" s="19" t="s">
        <v>3</v>
      </c>
      <c r="H48" s="32"/>
      <c r="I48" s="16" t="s">
        <v>0</v>
      </c>
      <c r="J48" s="17" t="s">
        <v>12</v>
      </c>
      <c r="K48" s="17" t="s">
        <v>11</v>
      </c>
      <c r="L48" s="17" t="s">
        <v>1</v>
      </c>
      <c r="M48" s="18"/>
      <c r="N48" s="17" t="s">
        <v>2</v>
      </c>
      <c r="O48" s="19" t="s">
        <v>3</v>
      </c>
    </row>
    <row r="49" spans="1:15" ht="15">
      <c r="A49" s="21">
        <v>44835</v>
      </c>
      <c r="B49" s="22">
        <v>0.375</v>
      </c>
      <c r="C49" s="85" t="s">
        <v>30</v>
      </c>
      <c r="D49" s="50" t="str">
        <f>C49</f>
        <v>Pohled</v>
      </c>
      <c r="E49" s="50" t="s">
        <v>4</v>
      </c>
      <c r="F49" s="50" t="s">
        <v>34</v>
      </c>
      <c r="G49" s="23" t="s">
        <v>44</v>
      </c>
      <c r="H49" s="33"/>
      <c r="I49" s="21">
        <v>44836</v>
      </c>
      <c r="J49" s="22">
        <v>0.375</v>
      </c>
      <c r="K49" s="85" t="s">
        <v>7</v>
      </c>
      <c r="L49" s="50" t="str">
        <f>K49</f>
        <v>Přibyslav</v>
      </c>
      <c r="M49" s="50" t="s">
        <v>4</v>
      </c>
      <c r="N49" s="53" t="s">
        <v>5</v>
      </c>
      <c r="O49" s="23" t="s">
        <v>44</v>
      </c>
    </row>
    <row r="50" spans="1:15" ht="15">
      <c r="A50" s="21">
        <v>44835</v>
      </c>
      <c r="B50" s="22">
        <v>0.40625</v>
      </c>
      <c r="C50" s="85"/>
      <c r="D50" s="50" t="str">
        <f>F49</f>
        <v>Havl. Brod "A"</v>
      </c>
      <c r="E50" s="50" t="s">
        <v>4</v>
      </c>
      <c r="F50" s="69" t="s">
        <v>23</v>
      </c>
      <c r="G50" s="23" t="s">
        <v>44</v>
      </c>
      <c r="H50" s="33"/>
      <c r="I50" s="21">
        <v>44836</v>
      </c>
      <c r="J50" s="22">
        <v>0.40625</v>
      </c>
      <c r="K50" s="85"/>
      <c r="L50" s="50" t="str">
        <f>N49</f>
        <v>Habry</v>
      </c>
      <c r="M50" s="50" t="s">
        <v>4</v>
      </c>
      <c r="N50" s="50" t="s">
        <v>7</v>
      </c>
      <c r="O50" s="23" t="s">
        <v>44</v>
      </c>
    </row>
    <row r="51" spans="1:15" ht="15.75" thickBot="1">
      <c r="A51" s="25">
        <v>44835</v>
      </c>
      <c r="B51" s="26">
        <v>0.4375</v>
      </c>
      <c r="C51" s="86"/>
      <c r="D51" s="51" t="str">
        <f>C49</f>
        <v>Pohled</v>
      </c>
      <c r="E51" s="51" t="s">
        <v>4</v>
      </c>
      <c r="F51" s="51" t="str">
        <f>F50</f>
        <v>Světlá n./S.</v>
      </c>
      <c r="G51" s="68" t="s">
        <v>44</v>
      </c>
      <c r="H51" s="31"/>
      <c r="I51" s="25">
        <v>44836</v>
      </c>
      <c r="J51" s="26"/>
      <c r="K51" s="86"/>
      <c r="L51" s="51"/>
      <c r="M51" s="51"/>
      <c r="N51" s="51"/>
      <c r="O51" s="68"/>
    </row>
    <row r="52" spans="1:15" ht="31.5" thickBot="1">
      <c r="A52" s="91" t="s">
        <v>40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1:15" ht="15">
      <c r="A53" s="16" t="s">
        <v>0</v>
      </c>
      <c r="B53" s="17" t="s">
        <v>12</v>
      </c>
      <c r="C53" s="17" t="s">
        <v>11</v>
      </c>
      <c r="D53" s="17" t="s">
        <v>1</v>
      </c>
      <c r="E53" s="18"/>
      <c r="F53" s="17" t="s">
        <v>2</v>
      </c>
      <c r="G53" s="19" t="s">
        <v>3</v>
      </c>
      <c r="H53" s="20"/>
      <c r="I53" s="16" t="s">
        <v>0</v>
      </c>
      <c r="J53" s="17" t="s">
        <v>12</v>
      </c>
      <c r="K53" s="17" t="s">
        <v>11</v>
      </c>
      <c r="L53" s="17" t="s">
        <v>1</v>
      </c>
      <c r="M53" s="18"/>
      <c r="N53" s="17" t="s">
        <v>2</v>
      </c>
      <c r="O53" s="19" t="s">
        <v>3</v>
      </c>
    </row>
    <row r="54" spans="1:15" ht="15">
      <c r="A54" s="21">
        <v>44842</v>
      </c>
      <c r="B54" s="22">
        <v>0.375</v>
      </c>
      <c r="C54" s="85" t="s">
        <v>5</v>
      </c>
      <c r="D54" s="50" t="str">
        <f>C54</f>
        <v>Habry</v>
      </c>
      <c r="E54" s="50" t="s">
        <v>4</v>
      </c>
      <c r="F54" s="50" t="s">
        <v>34</v>
      </c>
      <c r="G54" s="23" t="s">
        <v>44</v>
      </c>
      <c r="H54" s="20"/>
      <c r="I54" s="21">
        <v>44842</v>
      </c>
      <c r="J54" s="22">
        <v>0.375</v>
      </c>
      <c r="K54" s="85" t="s">
        <v>22</v>
      </c>
      <c r="L54" s="50" t="str">
        <f>K54</f>
        <v>Ždírec n./D.</v>
      </c>
      <c r="M54" s="50" t="s">
        <v>4</v>
      </c>
      <c r="N54" s="50" t="s">
        <v>7</v>
      </c>
      <c r="O54" s="23" t="s">
        <v>44</v>
      </c>
    </row>
    <row r="55" spans="1:15" ht="15">
      <c r="A55" s="21">
        <v>44842</v>
      </c>
      <c r="B55" s="22">
        <v>0.40625</v>
      </c>
      <c r="C55" s="85"/>
      <c r="D55" s="50" t="str">
        <f>F54</f>
        <v>Havl. Brod "A"</v>
      </c>
      <c r="E55" s="50" t="s">
        <v>4</v>
      </c>
      <c r="F55" s="53" t="s">
        <v>21</v>
      </c>
      <c r="G55" s="23" t="s">
        <v>44</v>
      </c>
      <c r="H55" s="24"/>
      <c r="I55" s="21">
        <v>44842</v>
      </c>
      <c r="J55" s="22">
        <v>0.40625</v>
      </c>
      <c r="K55" s="85"/>
      <c r="L55" s="50" t="str">
        <f>N54</f>
        <v>Přibyslav</v>
      </c>
      <c r="M55" s="50" t="s">
        <v>4</v>
      </c>
      <c r="N55" s="69" t="s">
        <v>46</v>
      </c>
      <c r="O55" s="23" t="s">
        <v>44</v>
      </c>
    </row>
    <row r="56" spans="1:15" ht="15.75" thickBot="1">
      <c r="A56" s="25">
        <v>44842</v>
      </c>
      <c r="B56" s="26">
        <v>0.4375</v>
      </c>
      <c r="C56" s="86"/>
      <c r="D56" s="51" t="str">
        <f>C54</f>
        <v>Habry</v>
      </c>
      <c r="E56" s="51" t="s">
        <v>4</v>
      </c>
      <c r="F56" s="51" t="str">
        <f>F55</f>
        <v>Ledeč n./S.</v>
      </c>
      <c r="G56" s="68" t="s">
        <v>44</v>
      </c>
      <c r="H56" s="20"/>
      <c r="I56" s="25">
        <v>44842</v>
      </c>
      <c r="J56" s="26">
        <v>0.4375</v>
      </c>
      <c r="K56" s="86"/>
      <c r="L56" s="51" t="str">
        <f>K54</f>
        <v>Ždírec n./D.</v>
      </c>
      <c r="M56" s="51" t="s">
        <v>4</v>
      </c>
      <c r="N56" s="51" t="str">
        <f>N55</f>
        <v>Štoky/Lípa</v>
      </c>
      <c r="O56" s="68" t="s">
        <v>44</v>
      </c>
    </row>
    <row r="57" spans="1:15" ht="15.75" customHeight="1" thickBot="1">
      <c r="A57" s="27"/>
      <c r="B57" s="50"/>
      <c r="C57" s="50"/>
      <c r="D57" s="28"/>
      <c r="E57" s="29"/>
      <c r="F57" s="28"/>
      <c r="G57" s="30"/>
      <c r="H57" s="20"/>
      <c r="I57" s="27"/>
      <c r="J57" s="31"/>
      <c r="K57" s="28"/>
      <c r="L57" s="29"/>
      <c r="M57" s="28"/>
      <c r="N57" s="30"/>
      <c r="O57" s="14"/>
    </row>
    <row r="58" spans="1:15" ht="15">
      <c r="A58" s="16" t="s">
        <v>0</v>
      </c>
      <c r="B58" s="17" t="s">
        <v>12</v>
      </c>
      <c r="C58" s="17" t="s">
        <v>11</v>
      </c>
      <c r="D58" s="17" t="s">
        <v>1</v>
      </c>
      <c r="E58" s="18"/>
      <c r="F58" s="17" t="s">
        <v>2</v>
      </c>
      <c r="G58" s="19" t="s">
        <v>3</v>
      </c>
      <c r="H58" s="32"/>
      <c r="I58" s="16" t="s">
        <v>0</v>
      </c>
      <c r="J58" s="17" t="s">
        <v>12</v>
      </c>
      <c r="K58" s="17" t="s">
        <v>11</v>
      </c>
      <c r="L58" s="17" t="s">
        <v>1</v>
      </c>
      <c r="M58" s="18"/>
      <c r="N58" s="17" t="s">
        <v>2</v>
      </c>
      <c r="O58" s="19" t="s">
        <v>3</v>
      </c>
    </row>
    <row r="59" spans="1:15" ht="15" customHeight="1">
      <c r="A59" s="21">
        <v>44842</v>
      </c>
      <c r="B59" s="22">
        <v>0.375</v>
      </c>
      <c r="C59" s="92" t="s">
        <v>58</v>
      </c>
      <c r="D59" s="66" t="str">
        <f>C59</f>
        <v>Havl. Brod "B"    /Šmolovy</v>
      </c>
      <c r="E59" s="66" t="s">
        <v>4</v>
      </c>
      <c r="F59" s="66" t="s">
        <v>18</v>
      </c>
      <c r="G59" s="23" t="s">
        <v>44</v>
      </c>
      <c r="H59" s="33"/>
      <c r="I59" s="21">
        <v>44843</v>
      </c>
      <c r="J59" s="22">
        <v>0.375</v>
      </c>
      <c r="K59" s="85" t="s">
        <v>25</v>
      </c>
      <c r="L59" s="50" t="str">
        <f>K59</f>
        <v>Sobíňov</v>
      </c>
      <c r="M59" s="50" t="s">
        <v>4</v>
      </c>
      <c r="N59" s="69" t="s">
        <v>53</v>
      </c>
      <c r="O59" s="23" t="s">
        <v>44</v>
      </c>
    </row>
    <row r="60" spans="1:15" ht="15" customHeight="1">
      <c r="A60" s="21">
        <v>44842</v>
      </c>
      <c r="B60" s="22">
        <v>0.40625</v>
      </c>
      <c r="C60" s="93"/>
      <c r="D60" s="66" t="str">
        <f>F59</f>
        <v>Havlíčkova Borová</v>
      </c>
      <c r="E60" s="66" t="s">
        <v>4</v>
      </c>
      <c r="F60" s="66" t="s">
        <v>23</v>
      </c>
      <c r="G60" s="23" t="s">
        <v>44</v>
      </c>
      <c r="H60" s="33"/>
      <c r="I60" s="21" t="s">
        <v>55</v>
      </c>
      <c r="J60" s="22">
        <v>0.40625</v>
      </c>
      <c r="K60" s="85"/>
      <c r="L60" s="50" t="str">
        <f>N59</f>
        <v>Pohled/Č.  Bělá</v>
      </c>
      <c r="M60" s="50" t="s">
        <v>4</v>
      </c>
      <c r="N60" s="50" t="s">
        <v>25</v>
      </c>
      <c r="O60" s="23" t="s">
        <v>44</v>
      </c>
    </row>
    <row r="61" spans="1:15" ht="15.75" customHeight="1" thickBot="1">
      <c r="A61" s="25">
        <v>44842</v>
      </c>
      <c r="B61" s="26">
        <v>0.4375</v>
      </c>
      <c r="C61" s="94"/>
      <c r="D61" s="67" t="str">
        <f>C59</f>
        <v>Havl. Brod "B"    /Šmolovy</v>
      </c>
      <c r="E61" s="67" t="s">
        <v>4</v>
      </c>
      <c r="F61" s="67" t="str">
        <f>F60</f>
        <v>Světlá n./S.</v>
      </c>
      <c r="G61" s="68" t="s">
        <v>44</v>
      </c>
      <c r="H61" s="31"/>
      <c r="I61" s="25"/>
      <c r="J61" s="26"/>
      <c r="K61" s="86"/>
      <c r="L61" s="51"/>
      <c r="M61" s="51"/>
      <c r="N61" s="51"/>
      <c r="O61" s="68"/>
    </row>
    <row r="62" spans="1:15" ht="31.5" thickBot="1">
      <c r="A62" s="91" t="s">
        <v>41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1:15" ht="15">
      <c r="A63" s="16" t="s">
        <v>0</v>
      </c>
      <c r="B63" s="17" t="s">
        <v>12</v>
      </c>
      <c r="C63" s="17" t="s">
        <v>11</v>
      </c>
      <c r="D63" s="17" t="s">
        <v>1</v>
      </c>
      <c r="E63" s="18"/>
      <c r="F63" s="17" t="s">
        <v>2</v>
      </c>
      <c r="G63" s="19" t="s">
        <v>3</v>
      </c>
      <c r="H63" s="20"/>
      <c r="I63" s="16" t="s">
        <v>0</v>
      </c>
      <c r="J63" s="17" t="s">
        <v>12</v>
      </c>
      <c r="K63" s="17" t="s">
        <v>11</v>
      </c>
      <c r="L63" s="17" t="s">
        <v>1</v>
      </c>
      <c r="M63" s="18"/>
      <c r="N63" s="17" t="s">
        <v>2</v>
      </c>
      <c r="O63" s="19" t="s">
        <v>3</v>
      </c>
    </row>
    <row r="64" spans="1:15" ht="15">
      <c r="A64" s="21">
        <v>44850</v>
      </c>
      <c r="B64" s="22">
        <v>0.5625</v>
      </c>
      <c r="C64" s="85" t="s">
        <v>8</v>
      </c>
      <c r="D64" s="69" t="s">
        <v>46</v>
      </c>
      <c r="E64" s="69" t="s">
        <v>4</v>
      </c>
      <c r="F64" s="69" t="s">
        <v>21</v>
      </c>
      <c r="G64" s="23" t="s">
        <v>44</v>
      </c>
      <c r="H64" s="20"/>
      <c r="I64" s="21">
        <v>44849</v>
      </c>
      <c r="J64" s="22">
        <v>0.375</v>
      </c>
      <c r="K64" s="85" t="s">
        <v>18</v>
      </c>
      <c r="L64" s="50" t="str">
        <f>K64</f>
        <v>Havlíčkova Borová</v>
      </c>
      <c r="M64" s="50" t="s">
        <v>4</v>
      </c>
      <c r="N64" s="50" t="s">
        <v>22</v>
      </c>
      <c r="O64" s="23" t="s">
        <v>44</v>
      </c>
    </row>
    <row r="65" spans="1:15" ht="15">
      <c r="A65" s="21">
        <v>44850</v>
      </c>
      <c r="B65" s="22">
        <v>0.59375</v>
      </c>
      <c r="C65" s="85"/>
      <c r="D65" s="69" t="str">
        <f>F64</f>
        <v>Ledeč n./S.</v>
      </c>
      <c r="E65" s="69" t="s">
        <v>4</v>
      </c>
      <c r="F65" s="69" t="s">
        <v>34</v>
      </c>
      <c r="G65" s="23" t="s">
        <v>44</v>
      </c>
      <c r="H65" s="24"/>
      <c r="I65" s="21">
        <v>44849</v>
      </c>
      <c r="J65" s="22">
        <v>0.40625</v>
      </c>
      <c r="K65" s="85"/>
      <c r="L65" s="50" t="str">
        <f>N64</f>
        <v>Ždírec n./D.</v>
      </c>
      <c r="M65" s="50" t="s">
        <v>4</v>
      </c>
      <c r="N65" s="69" t="s">
        <v>53</v>
      </c>
      <c r="O65" s="23" t="s">
        <v>44</v>
      </c>
    </row>
    <row r="66" spans="1:15" ht="15.75" thickBot="1">
      <c r="A66" s="25">
        <v>44850</v>
      </c>
      <c r="B66" s="26">
        <v>0.625</v>
      </c>
      <c r="C66" s="86"/>
      <c r="D66" s="70" t="s">
        <v>46</v>
      </c>
      <c r="E66" s="70" t="s">
        <v>4</v>
      </c>
      <c r="F66" s="70" t="str">
        <f>F65</f>
        <v>Havl. Brod "A"</v>
      </c>
      <c r="G66" s="68" t="s">
        <v>44</v>
      </c>
      <c r="H66" s="20"/>
      <c r="I66" s="25">
        <v>44849</v>
      </c>
      <c r="J66" s="26">
        <v>0.4375</v>
      </c>
      <c r="K66" s="86"/>
      <c r="L66" s="51" t="str">
        <f>K64</f>
        <v>Havlíčkova Borová</v>
      </c>
      <c r="M66" s="51" t="s">
        <v>4</v>
      </c>
      <c r="N66" s="51" t="str">
        <f>N65</f>
        <v>Pohled/Č.  Bělá</v>
      </c>
      <c r="O66" s="68" t="s">
        <v>44</v>
      </c>
    </row>
    <row r="67" spans="1:15" ht="15.75" customHeight="1" thickBot="1">
      <c r="A67" s="27"/>
      <c r="B67" s="50"/>
      <c r="C67" s="50"/>
      <c r="D67" s="28"/>
      <c r="E67" s="29"/>
      <c r="F67" s="28"/>
      <c r="G67" s="30"/>
      <c r="H67" s="20"/>
      <c r="I67" s="27"/>
      <c r="J67" s="31"/>
      <c r="K67" s="28"/>
      <c r="L67" s="29"/>
      <c r="M67" s="28"/>
      <c r="N67" s="30"/>
      <c r="O67" s="14"/>
    </row>
    <row r="68" spans="1:15" ht="15">
      <c r="A68" s="16" t="s">
        <v>0</v>
      </c>
      <c r="B68" s="17" t="s">
        <v>12</v>
      </c>
      <c r="C68" s="17" t="s">
        <v>11</v>
      </c>
      <c r="D68" s="17" t="s">
        <v>1</v>
      </c>
      <c r="E68" s="18"/>
      <c r="F68" s="17" t="s">
        <v>2</v>
      </c>
      <c r="G68" s="19" t="s">
        <v>3</v>
      </c>
      <c r="H68" s="32"/>
      <c r="I68" s="16" t="s">
        <v>0</v>
      </c>
      <c r="J68" s="17" t="s">
        <v>12</v>
      </c>
      <c r="K68" s="17" t="s">
        <v>11</v>
      </c>
      <c r="L68" s="17" t="s">
        <v>1</v>
      </c>
      <c r="M68" s="18"/>
      <c r="N68" s="17" t="s">
        <v>2</v>
      </c>
      <c r="O68" s="19" t="s">
        <v>3</v>
      </c>
    </row>
    <row r="69" spans="1:15" ht="15">
      <c r="A69" s="21">
        <v>44849</v>
      </c>
      <c r="B69" s="22">
        <v>0.375</v>
      </c>
      <c r="C69" s="85" t="s">
        <v>23</v>
      </c>
      <c r="D69" s="50" t="str">
        <f>C69</f>
        <v>Světlá n./S.</v>
      </c>
      <c r="E69" s="50" t="s">
        <v>4</v>
      </c>
      <c r="F69" s="53" t="s">
        <v>5</v>
      </c>
      <c r="G69" s="23" t="s">
        <v>44</v>
      </c>
      <c r="H69" s="33"/>
      <c r="I69" s="21">
        <v>44849</v>
      </c>
      <c r="J69" s="22">
        <v>0.375</v>
      </c>
      <c r="K69" s="88" t="s">
        <v>57</v>
      </c>
      <c r="L69" s="50" t="str">
        <f>K69</f>
        <v>Havl. Brod "B"/Šmolovy</v>
      </c>
      <c r="M69" s="50" t="s">
        <v>4</v>
      </c>
      <c r="N69" s="69" t="s">
        <v>7</v>
      </c>
      <c r="O69" s="23" t="s">
        <v>44</v>
      </c>
    </row>
    <row r="70" spans="1:15" ht="15">
      <c r="A70" s="21">
        <v>44849</v>
      </c>
      <c r="B70" s="22">
        <v>0.40625</v>
      </c>
      <c r="C70" s="85"/>
      <c r="D70" s="50" t="str">
        <f>F69</f>
        <v>Habry</v>
      </c>
      <c r="E70" s="50" t="s">
        <v>4</v>
      </c>
      <c r="F70" s="50" t="s">
        <v>25</v>
      </c>
      <c r="G70" s="23" t="s">
        <v>44</v>
      </c>
      <c r="H70" s="33"/>
      <c r="I70" s="21">
        <v>44849</v>
      </c>
      <c r="J70" s="22">
        <v>0.40625</v>
      </c>
      <c r="K70" s="88"/>
      <c r="L70" s="69" t="s">
        <v>7</v>
      </c>
      <c r="M70" s="50" t="s">
        <v>4</v>
      </c>
      <c r="N70" s="69" t="s">
        <v>49</v>
      </c>
      <c r="O70" s="23" t="s">
        <v>44</v>
      </c>
    </row>
    <row r="71" spans="1:15" ht="15.75" thickBot="1">
      <c r="A71" s="25">
        <v>44849</v>
      </c>
      <c r="B71" s="26">
        <v>0.4375</v>
      </c>
      <c r="C71" s="86"/>
      <c r="D71" s="51" t="str">
        <f>C69</f>
        <v>Světlá n./S.</v>
      </c>
      <c r="E71" s="51" t="s">
        <v>4</v>
      </c>
      <c r="F71" s="51" t="str">
        <f>F70</f>
        <v>Sobíňov</v>
      </c>
      <c r="G71" s="68" t="s">
        <v>44</v>
      </c>
      <c r="H71" s="31"/>
      <c r="I71" s="25"/>
      <c r="J71" s="26"/>
      <c r="K71" s="89"/>
      <c r="L71" s="51"/>
      <c r="M71" s="51"/>
      <c r="N71" s="51"/>
      <c r="O71" s="68"/>
    </row>
    <row r="72" spans="1:15" ht="31.5" thickBot="1">
      <c r="A72" s="91" t="s">
        <v>42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1:15" ht="15">
      <c r="A73" s="16" t="s">
        <v>0</v>
      </c>
      <c r="B73" s="17" t="s">
        <v>12</v>
      </c>
      <c r="C73" s="17" t="s">
        <v>11</v>
      </c>
      <c r="D73" s="17" t="s">
        <v>1</v>
      </c>
      <c r="E73" s="18"/>
      <c r="F73" s="17" t="s">
        <v>2</v>
      </c>
      <c r="G73" s="19" t="s">
        <v>3</v>
      </c>
      <c r="H73" s="20"/>
      <c r="I73" s="16" t="s">
        <v>0</v>
      </c>
      <c r="J73" s="17" t="s">
        <v>12</v>
      </c>
      <c r="K73" s="17" t="s">
        <v>11</v>
      </c>
      <c r="L73" s="17" t="s">
        <v>1</v>
      </c>
      <c r="M73" s="18"/>
      <c r="N73" s="17" t="s">
        <v>2</v>
      </c>
      <c r="O73" s="19" t="s">
        <v>3</v>
      </c>
    </row>
    <row r="74" spans="1:15" ht="15">
      <c r="A74" s="21">
        <v>44857</v>
      </c>
      <c r="B74" s="22">
        <v>0.625</v>
      </c>
      <c r="C74" s="85" t="s">
        <v>34</v>
      </c>
      <c r="D74" s="66" t="str">
        <f>C74</f>
        <v>Havl. Brod "A"</v>
      </c>
      <c r="E74" s="66" t="s">
        <v>4</v>
      </c>
      <c r="F74" s="66" t="s">
        <v>33</v>
      </c>
      <c r="G74" s="23" t="s">
        <v>44</v>
      </c>
      <c r="H74" s="20"/>
      <c r="I74" s="21">
        <v>44856</v>
      </c>
      <c r="J74" s="22">
        <v>0.375</v>
      </c>
      <c r="K74" s="85" t="s">
        <v>25</v>
      </c>
      <c r="L74" s="50" t="str">
        <f>K74</f>
        <v>Sobíňov</v>
      </c>
      <c r="M74" s="50" t="s">
        <v>4</v>
      </c>
      <c r="N74" s="69" t="s">
        <v>22</v>
      </c>
      <c r="O74" s="23" t="s">
        <v>44</v>
      </c>
    </row>
    <row r="75" spans="1:15" ht="15">
      <c r="A75" s="21">
        <v>44857</v>
      </c>
      <c r="B75" s="22">
        <v>0.65625</v>
      </c>
      <c r="C75" s="85"/>
      <c r="D75" s="66" t="str">
        <f>F74</f>
        <v>Havl. Brod "B" / Šmolovy</v>
      </c>
      <c r="E75" s="66" t="s">
        <v>4</v>
      </c>
      <c r="F75" s="66" t="s">
        <v>5</v>
      </c>
      <c r="G75" s="23" t="s">
        <v>44</v>
      </c>
      <c r="H75" s="24"/>
      <c r="I75" s="21">
        <v>44856</v>
      </c>
      <c r="J75" s="22">
        <v>0.40625</v>
      </c>
      <c r="K75" s="85"/>
      <c r="L75" s="69" t="s">
        <v>22</v>
      </c>
      <c r="M75" s="50" t="s">
        <v>4</v>
      </c>
      <c r="N75" s="50" t="s">
        <v>25</v>
      </c>
      <c r="O75" s="23" t="s">
        <v>44</v>
      </c>
    </row>
    <row r="76" spans="1:15" ht="15.75" thickBot="1">
      <c r="A76" s="25">
        <v>44857</v>
      </c>
      <c r="B76" s="26">
        <v>0.6875</v>
      </c>
      <c r="C76" s="86"/>
      <c r="D76" s="67" t="str">
        <f>C74</f>
        <v>Havl. Brod "A"</v>
      </c>
      <c r="E76" s="67" t="s">
        <v>4</v>
      </c>
      <c r="F76" s="67" t="str">
        <f>F75</f>
        <v>Habry</v>
      </c>
      <c r="G76" s="68" t="s">
        <v>44</v>
      </c>
      <c r="H76" s="20"/>
      <c r="I76" s="25"/>
      <c r="J76" s="26"/>
      <c r="K76" s="86"/>
      <c r="L76" s="51"/>
      <c r="M76" s="51"/>
      <c r="N76" s="51"/>
      <c r="O76" s="68"/>
    </row>
    <row r="77" spans="1:15" ht="15.75" customHeight="1" thickBot="1">
      <c r="A77" s="27"/>
      <c r="B77" s="50"/>
      <c r="C77" s="50"/>
      <c r="D77" s="28"/>
      <c r="E77" s="29"/>
      <c r="F77" s="28"/>
      <c r="G77" s="30"/>
      <c r="H77" s="20"/>
      <c r="I77" s="27"/>
      <c r="J77" s="31"/>
      <c r="K77" s="28"/>
      <c r="L77" s="29"/>
      <c r="M77" s="28"/>
      <c r="N77" s="30"/>
      <c r="O77" s="14"/>
    </row>
    <row r="78" spans="1:15" ht="15">
      <c r="A78" s="16" t="s">
        <v>0</v>
      </c>
      <c r="B78" s="17" t="s">
        <v>12</v>
      </c>
      <c r="C78" s="17" t="s">
        <v>11</v>
      </c>
      <c r="D78" s="17" t="s">
        <v>1</v>
      </c>
      <c r="E78" s="18"/>
      <c r="F78" s="17" t="s">
        <v>2</v>
      </c>
      <c r="G78" s="19" t="s">
        <v>3</v>
      </c>
      <c r="H78" s="32"/>
      <c r="I78" s="16" t="s">
        <v>0</v>
      </c>
      <c r="J78" s="17" t="s">
        <v>12</v>
      </c>
      <c r="K78" s="17" t="s">
        <v>11</v>
      </c>
      <c r="L78" s="17" t="s">
        <v>1</v>
      </c>
      <c r="M78" s="18"/>
      <c r="N78" s="17" t="s">
        <v>2</v>
      </c>
      <c r="O78" s="19" t="s">
        <v>3</v>
      </c>
    </row>
    <row r="79" spans="1:15" ht="15">
      <c r="A79" s="21">
        <v>44856</v>
      </c>
      <c r="B79" s="22">
        <v>0.375</v>
      </c>
      <c r="C79" s="85" t="s">
        <v>30</v>
      </c>
      <c r="D79" s="69" t="s">
        <v>53</v>
      </c>
      <c r="E79" s="69" t="s">
        <v>4</v>
      </c>
      <c r="F79" s="69" t="s">
        <v>23</v>
      </c>
      <c r="G79" s="23" t="s">
        <v>44</v>
      </c>
      <c r="H79" s="33"/>
      <c r="I79" s="21">
        <v>44856</v>
      </c>
      <c r="J79" s="22">
        <v>0.3958333333333333</v>
      </c>
      <c r="K79" s="85" t="s">
        <v>21</v>
      </c>
      <c r="L79" s="71" t="str">
        <f>K79</f>
        <v>Ledeč n./S.</v>
      </c>
      <c r="M79" s="71" t="s">
        <v>4</v>
      </c>
      <c r="N79" s="71" t="s">
        <v>18</v>
      </c>
      <c r="O79" s="23" t="s">
        <v>44</v>
      </c>
    </row>
    <row r="80" spans="1:15" ht="15">
      <c r="A80" s="21">
        <v>44856</v>
      </c>
      <c r="B80" s="22">
        <v>0.40625</v>
      </c>
      <c r="C80" s="85"/>
      <c r="D80" s="69" t="str">
        <f>F79</f>
        <v>Světlá n./S.</v>
      </c>
      <c r="E80" s="69" t="s">
        <v>4</v>
      </c>
      <c r="F80" s="69" t="s">
        <v>46</v>
      </c>
      <c r="G80" s="23" t="s">
        <v>44</v>
      </c>
      <c r="H80" s="33"/>
      <c r="I80" s="21">
        <v>44856</v>
      </c>
      <c r="J80" s="22">
        <v>0.4270833333333333</v>
      </c>
      <c r="K80" s="85"/>
      <c r="L80" s="71" t="str">
        <f>N79</f>
        <v>Havlíčkova Borová</v>
      </c>
      <c r="M80" s="71" t="s">
        <v>4</v>
      </c>
      <c r="N80" s="71" t="s">
        <v>7</v>
      </c>
      <c r="O80" s="23" t="s">
        <v>44</v>
      </c>
    </row>
    <row r="81" spans="1:15" ht="15.75" thickBot="1">
      <c r="A81" s="25">
        <v>44856</v>
      </c>
      <c r="B81" s="26">
        <v>0.4375</v>
      </c>
      <c r="C81" s="86"/>
      <c r="D81" s="70" t="s">
        <v>53</v>
      </c>
      <c r="E81" s="70" t="s">
        <v>4</v>
      </c>
      <c r="F81" s="70" t="str">
        <f>F80</f>
        <v>Štoky/Lípa</v>
      </c>
      <c r="G81" s="68" t="s">
        <v>44</v>
      </c>
      <c r="H81" s="31"/>
      <c r="I81" s="25">
        <v>44856</v>
      </c>
      <c r="J81" s="26">
        <v>0.4583333333333333</v>
      </c>
      <c r="K81" s="86"/>
      <c r="L81" s="72" t="str">
        <f>K79</f>
        <v>Ledeč n./S.</v>
      </c>
      <c r="M81" s="72" t="s">
        <v>4</v>
      </c>
      <c r="N81" s="72" t="str">
        <f>N80</f>
        <v>Přibyslav</v>
      </c>
      <c r="O81" s="68" t="s">
        <v>44</v>
      </c>
    </row>
    <row r="82" spans="1:15" ht="31.5" thickBot="1">
      <c r="A82" s="82" t="s">
        <v>45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ht="14.25">
      <c r="A83" s="73" t="s">
        <v>50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5"/>
    </row>
    <row r="84" spans="1:15" ht="14.25">
      <c r="A84" s="76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8"/>
    </row>
    <row r="85" spans="1:15" ht="15" thickBot="1">
      <c r="A85" s="79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1"/>
    </row>
  </sheetData>
  <sheetProtection password="C76A" sheet="1"/>
  <mergeCells count="43">
    <mergeCell ref="A72:O72"/>
    <mergeCell ref="C74:C76"/>
    <mergeCell ref="K74:K76"/>
    <mergeCell ref="C79:C81"/>
    <mergeCell ref="K79:K81"/>
    <mergeCell ref="A62:O62"/>
    <mergeCell ref="C64:C66"/>
    <mergeCell ref="K64:K66"/>
    <mergeCell ref="C69:C71"/>
    <mergeCell ref="K69:K71"/>
    <mergeCell ref="A52:O52"/>
    <mergeCell ref="C54:C56"/>
    <mergeCell ref="K54:K56"/>
    <mergeCell ref="C59:C61"/>
    <mergeCell ref="K59:K61"/>
    <mergeCell ref="A42:O42"/>
    <mergeCell ref="C44:C46"/>
    <mergeCell ref="K44:K46"/>
    <mergeCell ref="C49:C51"/>
    <mergeCell ref="K49:K51"/>
    <mergeCell ref="C39:C41"/>
    <mergeCell ref="K39:K41"/>
    <mergeCell ref="A22:O22"/>
    <mergeCell ref="C24:C26"/>
    <mergeCell ref="K24:K26"/>
    <mergeCell ref="C29:C31"/>
    <mergeCell ref="K29:K31"/>
    <mergeCell ref="C14:C16"/>
    <mergeCell ref="K14:K16"/>
    <mergeCell ref="C34:C36"/>
    <mergeCell ref="K34:K36"/>
    <mergeCell ref="C19:C21"/>
    <mergeCell ref="K19:K21"/>
    <mergeCell ref="A83:O85"/>
    <mergeCell ref="A82:O82"/>
    <mergeCell ref="A1:O1"/>
    <mergeCell ref="A2:O2"/>
    <mergeCell ref="C4:C6"/>
    <mergeCell ref="K4:K6"/>
    <mergeCell ref="C9:C11"/>
    <mergeCell ref="A32:O32"/>
    <mergeCell ref="K9:K11"/>
    <mergeCell ref="A12:O12"/>
  </mergeCells>
  <printOptions/>
  <pageMargins left="0.7" right="0.7" top="0.787401575" bottom="0.7874015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="90" zoomScaleNormal="90" zoomScalePageLayoutView="0" workbookViewId="0" topLeftCell="A1">
      <selection activeCell="M13" sqref="M13"/>
    </sheetView>
  </sheetViews>
  <sheetFormatPr defaultColWidth="9.140625" defaultRowHeight="15"/>
  <cols>
    <col min="1" max="1" width="9.28125" style="0" bestFit="1" customWidth="1"/>
    <col min="2" max="2" width="9.28125" style="0" customWidth="1"/>
    <col min="3" max="3" width="4.7109375" style="0" customWidth="1"/>
    <col min="4" max="4" width="23.00390625" style="0" customWidth="1"/>
    <col min="5" max="5" width="5.7109375" style="0" customWidth="1"/>
    <col min="6" max="6" width="23.00390625" style="0" customWidth="1"/>
    <col min="7" max="8" width="8.8515625" style="1" customWidth="1"/>
    <col min="9" max="13" width="11.7109375" style="0" customWidth="1"/>
    <col min="14" max="14" width="12.7109375" style="0" customWidth="1"/>
  </cols>
  <sheetData>
    <row r="1" spans="1:14" ht="14.25">
      <c r="A1" s="7"/>
      <c r="B1" s="7"/>
      <c r="C1" s="7"/>
      <c r="D1" s="7"/>
      <c r="E1" s="7"/>
      <c r="F1" s="7"/>
      <c r="G1" s="8"/>
      <c r="I1" s="95"/>
      <c r="J1" s="95"/>
      <c r="K1" s="95"/>
      <c r="L1" s="95"/>
      <c r="M1" s="95"/>
      <c r="N1" s="95"/>
    </row>
    <row r="2" spans="1:15" ht="15" thickBot="1">
      <c r="A2" s="8" t="s">
        <v>10</v>
      </c>
      <c r="B2" s="8" t="s">
        <v>28</v>
      </c>
      <c r="C2" s="7"/>
      <c r="D2" s="9" t="s">
        <v>14</v>
      </c>
      <c r="E2" s="9"/>
      <c r="F2" s="9" t="s">
        <v>15</v>
      </c>
      <c r="G2" s="8" t="s">
        <v>9</v>
      </c>
      <c r="H2" s="8" t="s">
        <v>28</v>
      </c>
      <c r="I2" s="2"/>
      <c r="J2" s="2"/>
      <c r="K2" s="2"/>
      <c r="L2" s="2"/>
      <c r="M2" s="2"/>
      <c r="N2" s="2"/>
      <c r="O2" s="3"/>
    </row>
    <row r="3" spans="1:14" ht="14.25">
      <c r="A3" s="44">
        <v>2</v>
      </c>
      <c r="B3" s="43"/>
      <c r="C3" s="34">
        <v>1</v>
      </c>
      <c r="D3" s="56" t="s">
        <v>5</v>
      </c>
      <c r="E3" s="4">
        <v>1</v>
      </c>
      <c r="F3" s="59" t="s">
        <v>5</v>
      </c>
      <c r="G3" s="40">
        <v>3</v>
      </c>
      <c r="H3" s="40"/>
      <c r="I3" s="2"/>
      <c r="J3" s="10"/>
      <c r="K3" s="10"/>
      <c r="L3" s="10"/>
      <c r="M3" s="10"/>
      <c r="N3" s="10"/>
    </row>
    <row r="4" spans="1:15" ht="14.25">
      <c r="A4" s="44">
        <v>3</v>
      </c>
      <c r="B4" s="45"/>
      <c r="C4" s="35">
        <v>2</v>
      </c>
      <c r="D4" s="57" t="s">
        <v>18</v>
      </c>
      <c r="E4" s="5">
        <v>2</v>
      </c>
      <c r="F4" s="38" t="s">
        <v>18</v>
      </c>
      <c r="G4" s="41">
        <v>3</v>
      </c>
      <c r="H4" s="41"/>
      <c r="I4" s="2"/>
      <c r="J4" s="10"/>
      <c r="K4" s="10"/>
      <c r="L4" s="10"/>
      <c r="M4" s="10"/>
      <c r="N4" s="10"/>
      <c r="O4" s="3"/>
    </row>
    <row r="5" spans="1:14" ht="14.25">
      <c r="A5" s="44">
        <v>2</v>
      </c>
      <c r="B5" s="45"/>
      <c r="C5" s="36">
        <v>3</v>
      </c>
      <c r="D5" s="57" t="s">
        <v>19</v>
      </c>
      <c r="E5" s="6">
        <v>3</v>
      </c>
      <c r="F5" s="38" t="s">
        <v>19</v>
      </c>
      <c r="G5" s="41">
        <v>2</v>
      </c>
      <c r="H5" s="41"/>
      <c r="I5" s="2"/>
      <c r="J5" s="10"/>
      <c r="K5" s="10"/>
      <c r="L5" s="10"/>
      <c r="M5" s="10"/>
      <c r="N5" s="10"/>
    </row>
    <row r="6" spans="1:15" ht="14.25">
      <c r="A6" s="46" t="s">
        <v>51</v>
      </c>
      <c r="B6" s="45"/>
      <c r="C6" s="35">
        <v>4</v>
      </c>
      <c r="D6" s="57" t="s">
        <v>29</v>
      </c>
      <c r="E6" s="5">
        <v>4</v>
      </c>
      <c r="F6" s="38" t="s">
        <v>17</v>
      </c>
      <c r="G6" s="41">
        <v>2</v>
      </c>
      <c r="H6" s="41"/>
      <c r="I6" s="2"/>
      <c r="J6" s="62"/>
      <c r="K6" s="62"/>
      <c r="L6" s="62"/>
      <c r="M6" s="62"/>
      <c r="N6" s="62"/>
      <c r="O6" s="3"/>
    </row>
    <row r="7" spans="1:15" ht="14.25">
      <c r="A7" s="44">
        <v>3</v>
      </c>
      <c r="B7" s="45"/>
      <c r="C7" s="36">
        <v>5</v>
      </c>
      <c r="D7" s="57" t="s">
        <v>21</v>
      </c>
      <c r="E7" s="6">
        <v>5</v>
      </c>
      <c r="F7" s="38" t="s">
        <v>21</v>
      </c>
      <c r="G7" s="41">
        <v>3</v>
      </c>
      <c r="H7" s="41"/>
      <c r="I7" s="2"/>
      <c r="J7" s="10"/>
      <c r="K7" s="10"/>
      <c r="L7" s="10"/>
      <c r="M7" s="10"/>
      <c r="N7" s="10"/>
      <c r="O7" s="3"/>
    </row>
    <row r="8" spans="1:14" ht="14.25">
      <c r="A8" s="44">
        <v>2</v>
      </c>
      <c r="B8" s="47" t="s">
        <v>54</v>
      </c>
      <c r="C8" s="35">
        <v>6</v>
      </c>
      <c r="D8" s="57" t="s">
        <v>6</v>
      </c>
      <c r="E8" s="5">
        <v>6</v>
      </c>
      <c r="F8" s="38" t="s">
        <v>6</v>
      </c>
      <c r="G8" s="41">
        <v>3</v>
      </c>
      <c r="H8" s="41" t="s">
        <v>54</v>
      </c>
      <c r="I8" s="2"/>
      <c r="J8" s="10"/>
      <c r="K8" s="10"/>
      <c r="L8" s="10"/>
      <c r="M8" s="10"/>
      <c r="N8" s="10"/>
    </row>
    <row r="9" spans="1:15" ht="14.25">
      <c r="A9" s="44">
        <v>3</v>
      </c>
      <c r="B9" s="45"/>
      <c r="C9" s="36">
        <v>7</v>
      </c>
      <c r="D9" s="12" t="s">
        <v>7</v>
      </c>
      <c r="E9" s="6">
        <v>7</v>
      </c>
      <c r="F9" s="38" t="s">
        <v>7</v>
      </c>
      <c r="G9" s="41">
        <v>3</v>
      </c>
      <c r="H9" s="41"/>
      <c r="I9" s="63"/>
      <c r="J9" s="64"/>
      <c r="K9" s="64"/>
      <c r="L9" s="64"/>
      <c r="M9" s="64"/>
      <c r="N9" s="64"/>
      <c r="O9" s="3"/>
    </row>
    <row r="10" spans="1:17" ht="14.25">
      <c r="A10" s="44">
        <v>3</v>
      </c>
      <c r="B10" s="45"/>
      <c r="C10" s="35">
        <v>8</v>
      </c>
      <c r="D10" s="57" t="s">
        <v>23</v>
      </c>
      <c r="E10" s="5">
        <v>8</v>
      </c>
      <c r="F10" s="38" t="s">
        <v>23</v>
      </c>
      <c r="G10" s="41">
        <v>3</v>
      </c>
      <c r="H10" s="41"/>
      <c r="I10" s="63"/>
      <c r="J10" s="64"/>
      <c r="K10" s="64"/>
      <c r="L10" s="64"/>
      <c r="M10" s="64"/>
      <c r="N10" s="64"/>
      <c r="Q10" s="3"/>
    </row>
    <row r="11" spans="1:16" ht="14.25">
      <c r="A11" s="44">
        <v>3</v>
      </c>
      <c r="B11" s="45"/>
      <c r="C11" s="36">
        <v>9</v>
      </c>
      <c r="D11" s="57" t="s">
        <v>8</v>
      </c>
      <c r="E11" s="6">
        <v>9</v>
      </c>
      <c r="F11" s="38" t="s">
        <v>8</v>
      </c>
      <c r="G11" s="41">
        <v>3</v>
      </c>
      <c r="H11" s="41"/>
      <c r="I11" s="63"/>
      <c r="J11" s="64"/>
      <c r="K11" s="64"/>
      <c r="L11" s="64"/>
      <c r="M11" s="64"/>
      <c r="N11" s="64"/>
      <c r="P11" s="3"/>
    </row>
    <row r="12" spans="1:14" ht="14.25">
      <c r="A12" s="44">
        <v>2</v>
      </c>
      <c r="B12" s="45"/>
      <c r="C12" s="35">
        <v>10</v>
      </c>
      <c r="D12" s="57" t="s">
        <v>22</v>
      </c>
      <c r="E12" s="5">
        <v>10</v>
      </c>
      <c r="F12" s="38" t="s">
        <v>22</v>
      </c>
      <c r="G12" s="41">
        <v>3</v>
      </c>
      <c r="H12" s="41"/>
      <c r="I12" s="63"/>
      <c r="J12" s="64"/>
      <c r="K12" s="64"/>
      <c r="L12" s="64"/>
      <c r="M12" s="64"/>
      <c r="N12" s="64"/>
    </row>
    <row r="13" spans="1:15" ht="14.25">
      <c r="A13" s="44">
        <v>3</v>
      </c>
      <c r="B13" s="45"/>
      <c r="C13" s="36">
        <v>11</v>
      </c>
      <c r="D13" s="57" t="s">
        <v>30</v>
      </c>
      <c r="E13" s="6">
        <v>11</v>
      </c>
      <c r="F13" s="38" t="s">
        <v>16</v>
      </c>
      <c r="G13" s="41">
        <v>2</v>
      </c>
      <c r="H13" s="41"/>
      <c r="I13" s="63"/>
      <c r="J13" s="64"/>
      <c r="K13" s="64"/>
      <c r="L13" s="64"/>
      <c r="M13" s="64"/>
      <c r="N13" s="64"/>
      <c r="O13" s="3"/>
    </row>
    <row r="14" spans="1:17" ht="15" thickBot="1">
      <c r="A14" s="48">
        <v>3</v>
      </c>
      <c r="B14" s="49"/>
      <c r="C14" s="37">
        <v>12</v>
      </c>
      <c r="D14" s="58" t="s">
        <v>25</v>
      </c>
      <c r="E14" s="5">
        <v>12</v>
      </c>
      <c r="F14" s="38" t="s">
        <v>26</v>
      </c>
      <c r="G14" s="41">
        <v>3</v>
      </c>
      <c r="H14" s="41"/>
      <c r="I14" s="63"/>
      <c r="J14" s="64"/>
      <c r="K14" s="64"/>
      <c r="L14" s="64"/>
      <c r="M14" s="64"/>
      <c r="N14" s="64"/>
      <c r="Q14" s="3"/>
    </row>
    <row r="15" spans="1:14" ht="14.25">
      <c r="A15" s="54"/>
      <c r="B15" s="54"/>
      <c r="C15" s="55"/>
      <c r="E15" s="5">
        <v>13</v>
      </c>
      <c r="F15" s="38" t="s">
        <v>20</v>
      </c>
      <c r="G15" s="41">
        <v>3</v>
      </c>
      <c r="H15" s="41"/>
      <c r="I15" s="63"/>
      <c r="J15" s="64"/>
      <c r="K15" s="64"/>
      <c r="L15" s="64"/>
      <c r="M15" s="64"/>
      <c r="N15" s="64"/>
    </row>
    <row r="16" spans="1:17" ht="14.25">
      <c r="A16" s="54"/>
      <c r="B16" s="54"/>
      <c r="C16" s="55"/>
      <c r="E16" s="5">
        <v>14</v>
      </c>
      <c r="F16" s="38" t="s">
        <v>31</v>
      </c>
      <c r="G16" s="41">
        <v>3</v>
      </c>
      <c r="H16" s="41"/>
      <c r="I16" s="63"/>
      <c r="J16" s="64"/>
      <c r="K16" s="64"/>
      <c r="L16" s="64"/>
      <c r="M16" s="64"/>
      <c r="N16" s="64"/>
      <c r="Q16" s="3"/>
    </row>
    <row r="17" spans="1:17" ht="14.25">
      <c r="A17" s="13"/>
      <c r="B17" s="13"/>
      <c r="E17" s="11">
        <v>15</v>
      </c>
      <c r="F17" s="38" t="s">
        <v>13</v>
      </c>
      <c r="G17" s="41">
        <v>3</v>
      </c>
      <c r="H17" s="41"/>
      <c r="I17" s="63"/>
      <c r="J17" s="64"/>
      <c r="K17" s="64"/>
      <c r="L17" s="64"/>
      <c r="M17" s="64"/>
      <c r="N17" s="64"/>
      <c r="Q17" s="3"/>
    </row>
    <row r="18" spans="1:17" ht="14.25">
      <c r="A18" s="1"/>
      <c r="B18" s="1"/>
      <c r="E18" s="11">
        <v>16</v>
      </c>
      <c r="F18" s="39" t="s">
        <v>24</v>
      </c>
      <c r="G18" s="41">
        <v>3</v>
      </c>
      <c r="H18" s="41"/>
      <c r="I18" s="2"/>
      <c r="J18" s="62"/>
      <c r="K18" s="62"/>
      <c r="L18" s="62"/>
      <c r="M18" s="62"/>
      <c r="N18" s="62"/>
      <c r="Q18" s="3"/>
    </row>
    <row r="19" spans="5:14" ht="15" thickBot="1">
      <c r="E19" s="60">
        <v>17</v>
      </c>
      <c r="F19" s="61" t="s">
        <v>32</v>
      </c>
      <c r="G19" s="42">
        <v>3</v>
      </c>
      <c r="H19" s="42"/>
      <c r="I19" s="2"/>
      <c r="J19" s="10"/>
      <c r="K19" s="10"/>
      <c r="L19" s="10"/>
      <c r="M19" s="10"/>
      <c r="N19" s="10"/>
    </row>
    <row r="20" spans="9:14" ht="14.25">
      <c r="I20" s="2"/>
      <c r="J20" s="10"/>
      <c r="K20" s="10"/>
      <c r="L20" s="10"/>
      <c r="M20" s="10"/>
      <c r="N20" s="10"/>
    </row>
    <row r="21" spans="9:15" ht="14.25">
      <c r="I21" s="2"/>
      <c r="J21" s="52"/>
      <c r="K21" s="52"/>
      <c r="L21" s="52"/>
      <c r="M21" s="52"/>
      <c r="N21" s="52"/>
      <c r="O21" s="3"/>
    </row>
    <row r="22" spans="9:15" ht="14.25">
      <c r="I22" s="2"/>
      <c r="J22" s="62"/>
      <c r="K22" s="62"/>
      <c r="L22" s="62"/>
      <c r="M22" s="62"/>
      <c r="N22" s="62"/>
      <c r="O22" s="3"/>
    </row>
  </sheetData>
  <sheetProtection/>
  <mergeCells count="1">
    <mergeCell ref="I1:N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Duben</dc:creator>
  <cp:keywords/>
  <dc:description/>
  <cp:lastModifiedBy>uzivatel</cp:lastModifiedBy>
  <cp:lastPrinted>2022-08-30T15:04:38Z</cp:lastPrinted>
  <dcterms:created xsi:type="dcterms:W3CDTF">2015-08-05T08:08:01Z</dcterms:created>
  <dcterms:modified xsi:type="dcterms:W3CDTF">2022-09-10T04:15:59Z</dcterms:modified>
  <cp:category/>
  <cp:version/>
  <cp:contentType/>
  <cp:contentStatus/>
</cp:coreProperties>
</file>